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SESA457997\Desktop\bakalarka\"/>
    </mc:Choice>
  </mc:AlternateContent>
  <bookViews>
    <workbookView xWindow="15420" yWindow="0" windowWidth="28800" windowHeight="16305" tabRatio="500" activeTab="6"/>
  </bookViews>
  <sheets>
    <sheet name="Sheet1" sheetId="1" r:id="rId1"/>
    <sheet name="List1" sheetId="6" r:id="rId2"/>
    <sheet name="Sheet2" sheetId="2" r:id="rId3"/>
    <sheet name="Sheet3" sheetId="3" r:id="rId4"/>
    <sheet name="Sheet4" sheetId="4" r:id="rId5"/>
    <sheet name="Sheet5" sheetId="5" r:id="rId6"/>
    <sheet name="List2" sheetId="7" r:id="rId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<sst xmlns="http://schemas.openxmlformats.org/spreadsheetml/2006/main" count="126" uniqueCount="82">
  <si>
    <t xml:space="preserve">Stálý kvartální plat za každou kartu/čip (Kč/čtvrtletí) </t>
  </si>
  <si>
    <t xml:space="preserve">Cena za odebranou elektřinu (Kč/kWh) </t>
  </si>
  <si>
    <t xml:space="preserve">Cena za nabíjení (Kč/min)* </t>
  </si>
  <si>
    <t xml:space="preserve">30,00 (36,30) </t>
  </si>
  <si>
    <t xml:space="preserve">2,50 (3,03) </t>
  </si>
  <si>
    <t xml:space="preserve">0,20 (0,24) </t>
  </si>
  <si>
    <t>Životnost cyklů/let</t>
  </si>
  <si>
    <t>Napětí na článku [V]</t>
  </si>
  <si>
    <t>Provozní teplota [°C]</t>
  </si>
  <si>
    <t>Výkonová hustota [W.kg-1]</t>
  </si>
  <si>
    <t>Hustota energie [Wh.kg-1]</t>
  </si>
  <si>
    <t>Li-oin</t>
  </si>
  <si>
    <t>150-260</t>
  </si>
  <si>
    <t>-20 až +50</t>
  </si>
  <si>
    <t>-20 až 50</t>
  </si>
  <si>
    <t>-50 až +50</t>
  </si>
  <si>
    <t>-15 až +45</t>
  </si>
  <si>
    <t>1000-3000 / 5-10</t>
  </si>
  <si>
    <t>500-1000 / 5-10</t>
  </si>
  <si>
    <t>2000-3000 / 3-10</t>
  </si>
  <si>
    <t>1000 / 3-5</t>
  </si>
  <si>
    <t>80 -175</t>
  </si>
  <si>
    <t>150 - 400</t>
  </si>
  <si>
    <t>300 - 700</t>
  </si>
  <si>
    <t>200 - 300</t>
  </si>
  <si>
    <t>55 -80</t>
  </si>
  <si>
    <t xml:space="preserve">40 -60 </t>
  </si>
  <si>
    <t>30 -50</t>
  </si>
  <si>
    <t>NiMH</t>
  </si>
  <si>
    <t>NiCd</t>
  </si>
  <si>
    <t>Olověný</t>
  </si>
  <si>
    <t>3,5-3,7</t>
  </si>
  <si>
    <t>1,3-1,4</t>
  </si>
  <si>
    <t>Typ článku</t>
  </si>
  <si>
    <t xml:space="preserve">LTO </t>
  </si>
  <si>
    <t>LFP</t>
  </si>
  <si>
    <t>LMO</t>
  </si>
  <si>
    <t>NMC</t>
  </si>
  <si>
    <t>LCO</t>
  </si>
  <si>
    <t>NCA</t>
  </si>
  <si>
    <t>plug in hybrid</t>
  </si>
  <si>
    <t>elektromobil</t>
  </si>
  <si>
    <t>M1 (osboní)</t>
  </si>
  <si>
    <t>N1 (nákladní menší do 2,5T)</t>
  </si>
  <si>
    <t>N1 (nákladní menší do 2,5-3,5t)</t>
  </si>
  <si>
    <t>L7E (malá užitková)</t>
  </si>
  <si>
    <t>L1E, L2E (motorky do 45 km/h)</t>
  </si>
  <si>
    <t>L3E, L4E, L5E, L6E (motorky nad 45 km/h)</t>
  </si>
  <si>
    <t>M2,M3 do 7,5t (minubus)</t>
  </si>
  <si>
    <t>N2 do 12t (nákladní střední)</t>
  </si>
  <si>
    <t>50 000 Kč</t>
  </si>
  <si>
    <t>x</t>
  </si>
  <si>
    <t>200 000 Kč</t>
  </si>
  <si>
    <t>220 000 Kč</t>
  </si>
  <si>
    <t>500 000 Kč</t>
  </si>
  <si>
    <t>150 000 Kč</t>
  </si>
  <si>
    <t>20 000 Kč</t>
  </si>
  <si>
    <t>800 000 Kč</t>
  </si>
  <si>
    <t>Maximální proud</t>
  </si>
  <si>
    <t>Napájení</t>
  </si>
  <si>
    <t>Napětí</t>
  </si>
  <si>
    <t xml:space="preserve">Doba nabíjení baterie na 80 % s kapacitou 30 kWh </t>
  </si>
  <si>
    <t>16 A</t>
  </si>
  <si>
    <t>1 fáz  - 3,3 kW</t>
  </si>
  <si>
    <t>230 VAC</t>
  </si>
  <si>
    <t>6 -8 hodin</t>
  </si>
  <si>
    <t>3 fáz - 10 kW</t>
  </si>
  <si>
    <t>400 VAC</t>
  </si>
  <si>
    <t>2 - 3 hodiny</t>
  </si>
  <si>
    <t>32 A</t>
  </si>
  <si>
    <t>1 fáz - 7 kW</t>
  </si>
  <si>
    <t>3 - 4 hodiny</t>
  </si>
  <si>
    <t>3 fáz - 24 kW</t>
  </si>
  <si>
    <t>1 - 2 hodiny</t>
  </si>
  <si>
    <t>63 A</t>
  </si>
  <si>
    <t>3 fáz - 43 kW</t>
  </si>
  <si>
    <t>20 - 30 minut</t>
  </si>
  <si>
    <t>100 - 125 A</t>
  </si>
  <si>
    <t>trvale - 50 kW</t>
  </si>
  <si>
    <t>400 - 500 VDC</t>
  </si>
  <si>
    <t>Typ vozidla:</t>
  </si>
  <si>
    <t>Doba nabijení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</si>
</sst>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32">
    <cellStyle name="Hypertextový odkaz" xfId="1" builtinId="8" hidden="1"/>
    <cellStyle name="Hypertextový odkaz" xfId="3" builtinId="8" hidden="1"/>
    <cellStyle name="Hypertextový odkaz" xfId="5" builtinId="8" hidden="1"/>
    <cellStyle name="Hypertextový odkaz" xfId="7" builtinId="8" hidden="1"/>
    <cellStyle name="Hypertextový odkaz" xfId="9" builtinId="8" hidden="1"/>
    <cellStyle name="Hypertextový odkaz" xfId="11" builtinId="8" hidden="1"/>
    <cellStyle name="Hypertextový odkaz" xfId="13" builtinId="8" hidden="1"/>
    <cellStyle name="Hypertextový odkaz" xfId="15" builtinId="8" hidden="1"/>
    <cellStyle name="Hypertextový odkaz" xfId="17" builtinId="8" hidden="1"/>
    <cellStyle name="Hypertextový odkaz" xfId="19" builtinId="8" hidden="1"/>
    <cellStyle name="Hypertextový odkaz" xfId="21" builtinId="8" hidden="1"/>
    <cellStyle name="Hypertextový odkaz" xfId="23" builtinId="8" hidden="1"/>
    <cellStyle name="Hypertextový odkaz" xfId="26" builtinId="8" hidden="1"/>
    <cellStyle name="Hypertextový odkaz" xfId="28" builtinId="8" hidden="1"/>
    <cellStyle name="Hypertextový odkaz" xfId="30" builtinId="8" hidden="1"/>
    <cellStyle name="Normální" xfId="0" builtinId="0"/>
    <cellStyle name="Použitý hypertextový odkaz" xfId="2" builtinId="9" hidden="1"/>
    <cellStyle name="Použitý hypertextový odkaz" xfId="4" builtinId="9" hidden="1"/>
    <cellStyle name="Použitý hypertextový odkaz" xfId="6" builtinId="9" hidden="1"/>
    <cellStyle name="Použitý hypertextový odkaz" xfId="8" builtinId="9" hidden="1"/>
    <cellStyle name="Použitý hypertextový odkaz" xfId="10" builtinId="9" hidden="1"/>
    <cellStyle name="Použitý hypertextový odkaz" xfId="12" builtinId="9" hidden="1"/>
    <cellStyle name="Použitý hypertextový odkaz" xfId="14" builtinId="9" hidden="1"/>
    <cellStyle name="Použitý hypertextový odkaz" xfId="16" builtinId="9" hidden="1"/>
    <cellStyle name="Použitý hypertextový odkaz" xfId="18" builtinId="9" hidden="1"/>
    <cellStyle name="Použitý hypertextový odkaz" xfId="20" builtinId="9" hidden="1"/>
    <cellStyle name="Použitý hypertextový odkaz" xfId="22" builtinId="9" hidden="1"/>
    <cellStyle name="Použitý hypertextový odkaz" xfId="24" builtinId="9" hidden="1"/>
    <cellStyle name="Použitý hypertextový odkaz" xfId="25" builtinId="9" hidden="1"/>
    <cellStyle name="Použitý hypertextový odkaz" xfId="27" builtinId="9" hidden="1"/>
    <cellStyle name="Použitý hypertextový odkaz" xfId="29" builtinId="9" hidden="1"/>
    <cellStyle name="Použitý hypertextový odkaz" xfId="31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06325327424524"/>
          <c:y val="0.211111111111111"/>
          <c:w val="0.80227990345427902"/>
          <c:h val="0.65984507144940197"/>
        </c:manualLayout>
      </c:layout>
      <c:barChart>
        <c:barDir val="col"/>
        <c:grouping val="stacked"/>
        <c:varyColors val="0"/>
        <c:ser>
          <c:idx val="0"/>
          <c:order val="0"/>
          <c:tx>
            <c:v>Porovnání hustoty energie</c:v>
          </c:tx>
          <c:invertIfNegative val="0"/>
          <c:dPt>
            <c:idx val="0"/>
            <c:invertIfNegative val="1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EDF9-46A4-9E70-503FA281B89E}"/>
              </c:ext>
            </c:extLst>
          </c:dPt>
          <c:dPt>
            <c:idx val="1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03-EDF9-46A4-9E70-503FA281B89E}"/>
              </c:ext>
            </c:extLst>
          </c:dPt>
          <c:dPt>
            <c:idx val="2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5-EDF9-46A4-9E70-503FA281B89E}"/>
              </c:ext>
            </c:extLst>
          </c:dPt>
          <c:cat>
            <c:strRef>
              <c:f>Sheet3!$B$7:$B$15</c:f>
              <c:strCache>
                <c:ptCount val="9"/>
                <c:pt idx="0">
                  <c:v>NiMH</c:v>
                </c:pt>
                <c:pt idx="1">
                  <c:v>NiCd</c:v>
                </c:pt>
                <c:pt idx="2">
                  <c:v>Olověný</c:v>
                </c:pt>
                <c:pt idx="3">
                  <c:v>LTO </c:v>
                </c:pt>
                <c:pt idx="4">
                  <c:v>LFP</c:v>
                </c:pt>
                <c:pt idx="5">
                  <c:v>LMO</c:v>
                </c:pt>
                <c:pt idx="6">
                  <c:v>NMC</c:v>
                </c:pt>
                <c:pt idx="7">
                  <c:v>LCO</c:v>
                </c:pt>
                <c:pt idx="8">
                  <c:v>NCA</c:v>
                </c:pt>
              </c:strCache>
            </c:strRef>
          </c:cat>
          <c:val>
            <c:numRef>
              <c:f>Sheet3!$C$7:$C$15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40</c:v>
                </c:pt>
                <c:pt idx="3">
                  <c:v>80</c:v>
                </c:pt>
                <c:pt idx="4">
                  <c:v>120</c:v>
                </c:pt>
                <c:pt idx="5">
                  <c:v>140</c:v>
                </c:pt>
                <c:pt idx="6">
                  <c:v>200</c:v>
                </c:pt>
                <c:pt idx="7">
                  <c:v>200</c:v>
                </c:pt>
                <c:pt idx="8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DF9-46A4-9E70-503FA281B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125406488"/>
        <c:axId val="-2124989384"/>
      </c:barChart>
      <c:catAx>
        <c:axId val="-21254064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124989384"/>
        <c:crosses val="autoZero"/>
        <c:auto val="1"/>
        <c:lblAlgn val="ctr"/>
        <c:lblOffset val="100"/>
        <c:noMultiLvlLbl val="0"/>
      </c:catAx>
      <c:valAx>
        <c:axId val="-21249893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000" b="1" i="0" u="none" strike="noStrike" baseline="0">
                    <a:effectLst/>
                  </a:rPr>
                  <a:t>[Wh.kg</a:t>
                </a:r>
                <a:r>
                  <a:rPr lang="en-US" sz="1000" b="1" i="0" u="none" strike="noStrike" baseline="30000">
                    <a:effectLst/>
                  </a:rPr>
                  <a:t>-1</a:t>
                </a:r>
                <a:r>
                  <a:rPr lang="en-US" sz="1000" b="1" i="0" u="none" strike="noStrike" baseline="0">
                    <a:effectLst/>
                  </a:rPr>
                  <a:t>] 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-212540648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Počet registrací elektromobilů ve Francii (2010-2016)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Sheet4!$D$7:$D$13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cat>
          <c:val>
            <c:numRef>
              <c:f>Sheet4!$C$7:$C$13</c:f>
              <c:numCache>
                <c:formatCode>General</c:formatCode>
                <c:ptCount val="7"/>
                <c:pt idx="0">
                  <c:v>184</c:v>
                </c:pt>
                <c:pt idx="1">
                  <c:v>1682</c:v>
                </c:pt>
                <c:pt idx="2">
                  <c:v>5663</c:v>
                </c:pt>
                <c:pt idx="3">
                  <c:v>8779</c:v>
                </c:pt>
                <c:pt idx="4">
                  <c:v>10560</c:v>
                </c:pt>
                <c:pt idx="5">
                  <c:v>17779</c:v>
                </c:pt>
                <c:pt idx="6">
                  <c:v>21751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C0-46BD-9AC3-31E023BAB45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2122413112"/>
        <c:axId val="-2122382280"/>
      </c:barChart>
      <c:catAx>
        <c:axId val="-2122413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22382280"/>
        <c:crosses val="autoZero"/>
        <c:auto val="1"/>
        <c:lblAlgn val="ctr"/>
        <c:lblOffset val="100"/>
        <c:noMultiLvlLbl val="0"/>
      </c:catAx>
      <c:valAx>
        <c:axId val="-212238228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12241311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3.6111111111111101E-2"/>
          <c:y val="0.21388888888888899"/>
          <c:w val="0.92777777777777803"/>
          <c:h val="0.66876567512394303"/>
        </c:manualLayout>
      </c:layout>
      <c:barChart>
        <c:barDir val="col"/>
        <c:grouping val="clustered"/>
        <c:varyColors val="0"/>
        <c:ser>
          <c:idx val="0"/>
          <c:order val="0"/>
          <c:tx>
            <c:v>Počet registrací elektromobilů v Norsku (2010-2016) 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Sheet4!$D$7:$D$13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cat>
          <c:val>
            <c:numRef>
              <c:f>Sheet4!$C$18:$C$24</c:f>
              <c:numCache>
                <c:formatCode>General</c:formatCode>
                <c:ptCount val="7"/>
                <c:pt idx="0">
                  <c:v>733</c:v>
                </c:pt>
                <c:pt idx="1">
                  <c:v>2243</c:v>
                </c:pt>
                <c:pt idx="2">
                  <c:v>4700</c:v>
                </c:pt>
                <c:pt idx="3">
                  <c:v>10769</c:v>
                </c:pt>
                <c:pt idx="4">
                  <c:v>23408</c:v>
                </c:pt>
                <c:pt idx="5">
                  <c:v>39632</c:v>
                </c:pt>
                <c:pt idx="6">
                  <c:v>50875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81-461C-9DAA-DAAA4D5059A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2122773208"/>
        <c:axId val="-2122770232"/>
      </c:barChart>
      <c:catAx>
        <c:axId val="-2122773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22770232"/>
        <c:crosses val="autoZero"/>
        <c:auto val="1"/>
        <c:lblAlgn val="ctr"/>
        <c:lblOffset val="100"/>
        <c:noMultiLvlLbl val="0"/>
      </c:catAx>
      <c:valAx>
        <c:axId val="-21227702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12277320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>
        <c:manualLayout>
          <c:xMode val="edge"/>
          <c:yMode val="edge"/>
          <c:x val="0.13249234470691201"/>
          <c:y val="3.24074074074073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3333333333333298E-2"/>
          <c:y val="0.172222222222222"/>
          <c:w val="0.92777777777777803"/>
          <c:h val="0.73358048993875802"/>
        </c:manualLayout>
      </c:layout>
      <c:barChart>
        <c:barDir val="col"/>
        <c:grouping val="clustered"/>
        <c:varyColors val="0"/>
        <c:ser>
          <c:idx val="0"/>
          <c:order val="0"/>
          <c:tx>
            <c:v>Počet registrací elektromobilů v Číně (2010-2016) 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Sheet4!$D$7:$D$13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cat>
          <c:val>
            <c:numRef>
              <c:f>Sheet4!$C$39:$C$45</c:f>
              <c:numCache>
                <c:formatCode>General</c:formatCode>
                <c:ptCount val="7"/>
                <c:pt idx="0">
                  <c:v>3324</c:v>
                </c:pt>
                <c:pt idx="1">
                  <c:v>5579</c:v>
                </c:pt>
                <c:pt idx="2">
                  <c:v>11375</c:v>
                </c:pt>
                <c:pt idx="3">
                  <c:v>14604</c:v>
                </c:pt>
                <c:pt idx="4">
                  <c:v>45048</c:v>
                </c:pt>
                <c:pt idx="5">
                  <c:v>247482</c:v>
                </c:pt>
                <c:pt idx="6">
                  <c:v>409000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2E-4BFA-8FF1-9847223CD89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2122855288"/>
        <c:axId val="-2122410504"/>
      </c:barChart>
      <c:catAx>
        <c:axId val="-2122855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22410504"/>
        <c:crosses val="autoZero"/>
        <c:auto val="1"/>
        <c:lblAlgn val="ctr"/>
        <c:lblOffset val="100"/>
        <c:noMultiLvlLbl val="0"/>
      </c:catAx>
      <c:valAx>
        <c:axId val="-212241050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12285528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 sz="1800" b="1" i="0" baseline="0">
                <a:effectLst/>
              </a:rPr>
              <a:t>Počet registrací elektromobilů v USA (2010-2016) 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6111111111111101E-2"/>
          <c:y val="0.18649496937882801"/>
          <c:w val="0.92777777777777803"/>
          <c:h val="0.69615959463400401"/>
        </c:manualLayout>
      </c:layout>
      <c:barChart>
        <c:barDir val="col"/>
        <c:grouping val="clustered"/>
        <c:varyColors val="0"/>
        <c:ser>
          <c:idx val="0"/>
          <c:order val="0"/>
          <c:tx>
            <c:v>USA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Sheet4!$D$7:$D$13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cat>
          <c:val>
            <c:numRef>
              <c:f>Sheet4!$C$52:$C$58</c:f>
              <c:numCache>
                <c:formatCode>General</c:formatCode>
                <c:ptCount val="7"/>
                <c:pt idx="0">
                  <c:v>347</c:v>
                </c:pt>
                <c:pt idx="1">
                  <c:v>6964</c:v>
                </c:pt>
                <c:pt idx="2">
                  <c:v>20098</c:v>
                </c:pt>
                <c:pt idx="3">
                  <c:v>42545</c:v>
                </c:pt>
                <c:pt idx="4">
                  <c:v>59485</c:v>
                </c:pt>
                <c:pt idx="5">
                  <c:v>62166</c:v>
                </c:pt>
                <c:pt idx="6">
                  <c:v>75400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AD-4085-A7C8-987B3F839397}"/>
            </c:ext>
          </c:extLst>
        </c:ser>
        <c:ser>
          <c:idx val="1"/>
          <c:order val="1"/>
          <c:tx>
            <c:v>Kalifornie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Sheet4!$D$52:$D$58</c:f>
              <c:numCache>
                <c:formatCode>General</c:formatCode>
                <c:ptCount val="7"/>
                <c:pt idx="0">
                  <c:v>345</c:v>
                </c:pt>
                <c:pt idx="1">
                  <c:v>17821</c:v>
                </c:pt>
                <c:pt idx="2">
                  <c:v>53392</c:v>
                </c:pt>
                <c:pt idx="3">
                  <c:v>96602</c:v>
                </c:pt>
                <c:pt idx="4">
                  <c:v>123347</c:v>
                </c:pt>
                <c:pt idx="5">
                  <c:v>114064</c:v>
                </c:pt>
                <c:pt idx="6">
                  <c:v>115420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AD-4085-A7C8-987B3F83939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2117385496"/>
        <c:axId val="-2117382584"/>
      </c:barChart>
      <c:catAx>
        <c:axId val="-2117385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17382584"/>
        <c:crosses val="autoZero"/>
        <c:auto val="1"/>
        <c:lblAlgn val="ctr"/>
        <c:lblOffset val="100"/>
        <c:noMultiLvlLbl val="0"/>
      </c:catAx>
      <c:valAx>
        <c:axId val="-211738258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11738549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7.0199912510936102E-2"/>
          <c:y val="0.28333333333333299"/>
          <c:w val="0.25960017497812798"/>
          <c:h val="9.2976450860309104E-2"/>
        </c:manualLayout>
      </c:layout>
      <c:overlay val="0"/>
    </c:legend>
    <c:plotVisOnly val="0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673100</xdr:colOff>
      <xdr:row>11</xdr:row>
      <xdr:rowOff>69850</xdr:rowOff>
    </xdr:from>
    <xdr:to>
      <xdr:col>11</xdr:col>
      <xdr:colOff>774700</xdr:colOff>
      <xdr:row>25</xdr:row>
      <xdr:rowOff>146050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736600</xdr:colOff>
      <xdr:row>3</xdr:row>
      <xdr:rowOff>165100</xdr:rowOff>
    </xdr:from>
    <xdr:to>
      <xdr:col>11</xdr:col>
      <xdr:colOff>355600</xdr:colOff>
      <xdr:row>18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50800</xdr:colOff>
      <xdr:row>19</xdr:row>
      <xdr:rowOff>177800</xdr:rowOff>
    </xdr:from>
    <xdr:to>
      <xdr:col>11</xdr:col>
      <xdr:colOff>495300</xdr:colOff>
      <xdr:row>34</xdr:row>
      <xdr:rowOff>63500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787400</xdr:colOff>
      <xdr:row>36</xdr:row>
      <xdr:rowOff>50800</xdr:rowOff>
    </xdr:from>
    <xdr:to>
      <xdr:col>11</xdr:col>
      <xdr:colOff>406400</xdr:colOff>
      <xdr:row>50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698500</xdr:colOff>
      <xdr:row>53</xdr:row>
      <xdr:rowOff>165100</xdr:rowOff>
    </xdr:from>
    <xdr:to>
      <xdr:col>11</xdr:col>
      <xdr:colOff>317500</xdr:colOff>
      <xdr:row>68</xdr:row>
      <xdr:rowOff>50800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7"/>
  <sheetViews>
    <sheetView workbookViewId="0">
      <selection activeCell="C14" sqref="C14"/>
    </sheetView>
  </sheetViews>
  <sheetFormatPr defaultColWidth="11" defaultRowHeight="15.75" x14ac:dyDescent="0.25"/>
  <cols>
    <col min="2" max="2" width="4.125" customWidth="1"/>
    <col min="3" max="3" width="23.375" customWidth="1"/>
    <col min="4" max="4" width="18.5" customWidth="1"/>
    <col min="5" max="5" width="19.125" customWidth="1"/>
  </cols>
  <sheetData>
    <row r="4" spans="3:5" ht="20.100000000000001" customHeight="1" x14ac:dyDescent="0.25"/>
    <row r="5" spans="3:5" ht="3.95" hidden="1" customHeight="1" x14ac:dyDescent="0.25"/>
    <row r="6" spans="3:5" ht="33.950000000000003" customHeight="1" x14ac:dyDescent="0.25">
      <c r="C6" s="2" t="s">
        <v>0</v>
      </c>
      <c r="D6" s="2" t="s">
        <v>1</v>
      </c>
      <c r="E6" s="2" t="s">
        <v>2</v>
      </c>
    </row>
    <row r="7" spans="3:5" x14ac:dyDescent="0.25">
      <c r="C7" s="1" t="s">
        <v>3</v>
      </c>
      <c r="D7" s="1" t="s">
        <v>4</v>
      </c>
      <c r="E7" s="1" t="s">
        <v>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workbookViewId="0">
      <selection activeCell="B2" sqref="B2:E8"/>
    </sheetView>
  </sheetViews>
  <sheetFormatPr defaultRowHeight="15.75" x14ac:dyDescent="0.25"/>
  <cols>
    <col min="2" max="2" width="14.625" customWidth="1"/>
    <col min="3" max="3" width="15" customWidth="1"/>
    <col min="4" max="4" width="12.875" customWidth="1"/>
    <col min="5" max="5" width="17" customWidth="1"/>
  </cols>
  <sheetData>
    <row r="1" spans="2:5" ht="16.5" thickBot="1" x14ac:dyDescent="0.3"/>
    <row r="2" spans="2:5" ht="42" customHeight="1" thickBot="1" x14ac:dyDescent="0.3">
      <c r="B2" s="9" t="s">
        <v>58</v>
      </c>
      <c r="C2" s="10" t="s">
        <v>59</v>
      </c>
      <c r="D2" s="10" t="s">
        <v>60</v>
      </c>
      <c r="E2" s="11" t="s">
        <v>61</v>
      </c>
    </row>
    <row r="3" spans="2:5" ht="16.5" thickBot="1" x14ac:dyDescent="0.3">
      <c r="B3" s="12" t="s">
        <v>62</v>
      </c>
      <c r="C3" s="8" t="s">
        <v>63</v>
      </c>
      <c r="D3" s="8" t="s">
        <v>64</v>
      </c>
      <c r="E3" s="8" t="s">
        <v>65</v>
      </c>
    </row>
    <row r="4" spans="2:5" ht="16.5" thickBot="1" x14ac:dyDescent="0.3">
      <c r="B4" s="12" t="s">
        <v>62</v>
      </c>
      <c r="C4" s="8" t="s">
        <v>66</v>
      </c>
      <c r="D4" s="8" t="s">
        <v>67</v>
      </c>
      <c r="E4" s="8" t="s">
        <v>68</v>
      </c>
    </row>
    <row r="5" spans="2:5" ht="16.5" thickBot="1" x14ac:dyDescent="0.3">
      <c r="B5" s="12" t="s">
        <v>69</v>
      </c>
      <c r="C5" s="8" t="s">
        <v>70</v>
      </c>
      <c r="D5" s="8" t="s">
        <v>64</v>
      </c>
      <c r="E5" s="8" t="s">
        <v>71</v>
      </c>
    </row>
    <row r="6" spans="2:5" ht="16.5" thickBot="1" x14ac:dyDescent="0.3">
      <c r="B6" s="12" t="s">
        <v>69</v>
      </c>
      <c r="C6" s="8" t="s">
        <v>72</v>
      </c>
      <c r="D6" s="8" t="s">
        <v>67</v>
      </c>
      <c r="E6" s="8" t="s">
        <v>73</v>
      </c>
    </row>
    <row r="7" spans="2:5" ht="16.5" thickBot="1" x14ac:dyDescent="0.3">
      <c r="B7" s="12" t="s">
        <v>74</v>
      </c>
      <c r="C7" s="8" t="s">
        <v>75</v>
      </c>
      <c r="D7" s="8" t="s">
        <v>67</v>
      </c>
      <c r="E7" s="8" t="s">
        <v>76</v>
      </c>
    </row>
    <row r="8" spans="2:5" ht="16.5" thickBot="1" x14ac:dyDescent="0.3">
      <c r="B8" s="12" t="s">
        <v>77</v>
      </c>
      <c r="C8" s="8" t="s">
        <v>78</v>
      </c>
      <c r="D8" s="8" t="s">
        <v>79</v>
      </c>
      <c r="E8" s="8" t="s">
        <v>76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8"/>
  <sheetViews>
    <sheetView workbookViewId="0">
      <selection activeCell="C4" sqref="C4:H4"/>
    </sheetView>
  </sheetViews>
  <sheetFormatPr defaultColWidth="11" defaultRowHeight="15.75" x14ac:dyDescent="0.25"/>
  <cols>
    <col min="2" max="2" width="13.875" customWidth="1"/>
    <col min="3" max="3" width="9" customWidth="1"/>
    <col min="4" max="4" width="12.125" customWidth="1"/>
    <col min="5" max="5" width="14.5" customWidth="1"/>
    <col min="6" max="6" width="15.5" customWidth="1"/>
    <col min="7" max="7" width="12.375" customWidth="1"/>
    <col min="8" max="8" width="12.5" customWidth="1"/>
  </cols>
  <sheetData>
    <row r="4" spans="3:8" ht="45" x14ac:dyDescent="0.25">
      <c r="C4" s="6" t="s">
        <v>33</v>
      </c>
      <c r="D4" s="3" t="s">
        <v>10</v>
      </c>
      <c r="E4" s="3" t="s">
        <v>9</v>
      </c>
      <c r="F4" s="3" t="s">
        <v>6</v>
      </c>
      <c r="G4" s="3" t="s">
        <v>8</v>
      </c>
      <c r="H4" s="3" t="s">
        <v>7</v>
      </c>
    </row>
    <row r="5" spans="3:8" ht="20.100000000000001" customHeight="1" x14ac:dyDescent="0.25">
      <c r="C5" s="7" t="s">
        <v>11</v>
      </c>
      <c r="D5" s="4" t="s">
        <v>12</v>
      </c>
      <c r="E5" s="4" t="s">
        <v>23</v>
      </c>
      <c r="F5" s="4" t="s">
        <v>17</v>
      </c>
      <c r="G5" s="5" t="s">
        <v>13</v>
      </c>
      <c r="H5" s="4" t="s">
        <v>31</v>
      </c>
    </row>
    <row r="6" spans="3:8" ht="20.100000000000001" customHeight="1" x14ac:dyDescent="0.25">
      <c r="C6" s="7" t="s">
        <v>28</v>
      </c>
      <c r="D6" s="4" t="s">
        <v>25</v>
      </c>
      <c r="E6" s="4" t="s">
        <v>24</v>
      </c>
      <c r="F6" s="4" t="s">
        <v>18</v>
      </c>
      <c r="G6" s="5" t="s">
        <v>14</v>
      </c>
      <c r="H6" s="4" t="s">
        <v>32</v>
      </c>
    </row>
    <row r="7" spans="3:8" ht="20.100000000000001" customHeight="1" x14ac:dyDescent="0.25">
      <c r="C7" s="7" t="s">
        <v>29</v>
      </c>
      <c r="D7" s="4" t="s">
        <v>26</v>
      </c>
      <c r="E7" s="4" t="s">
        <v>21</v>
      </c>
      <c r="F7" s="4" t="s">
        <v>19</v>
      </c>
      <c r="G7" s="5" t="s">
        <v>15</v>
      </c>
      <c r="H7" s="4">
        <v>1.2</v>
      </c>
    </row>
    <row r="8" spans="3:8" ht="20.100000000000001" customHeight="1" x14ac:dyDescent="0.25">
      <c r="C8" s="7" t="s">
        <v>30</v>
      </c>
      <c r="D8" s="4" t="s">
        <v>27</v>
      </c>
      <c r="E8" s="4" t="s">
        <v>22</v>
      </c>
      <c r="F8" s="4" t="s">
        <v>20</v>
      </c>
      <c r="G8" s="5" t="s">
        <v>16</v>
      </c>
      <c r="H8" s="4">
        <v>2.1</v>
      </c>
    </row>
  </sheetData>
  <phoneticPr fontId="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15"/>
  <sheetViews>
    <sheetView workbookViewId="0">
      <selection activeCell="K33" sqref="K33"/>
    </sheetView>
  </sheetViews>
  <sheetFormatPr defaultColWidth="11" defaultRowHeight="15.75" x14ac:dyDescent="0.25"/>
  <sheetData>
    <row r="7" spans="2:3" x14ac:dyDescent="0.25">
      <c r="B7" t="s">
        <v>28</v>
      </c>
      <c r="C7">
        <v>60</v>
      </c>
    </row>
    <row r="8" spans="2:3" x14ac:dyDescent="0.25">
      <c r="B8" t="s">
        <v>29</v>
      </c>
      <c r="C8">
        <v>50</v>
      </c>
    </row>
    <row r="9" spans="2:3" x14ac:dyDescent="0.25">
      <c r="B9" t="s">
        <v>30</v>
      </c>
      <c r="C9">
        <v>40</v>
      </c>
    </row>
    <row r="10" spans="2:3" x14ac:dyDescent="0.25">
      <c r="B10" t="s">
        <v>34</v>
      </c>
      <c r="C10">
        <v>80</v>
      </c>
    </row>
    <row r="11" spans="2:3" x14ac:dyDescent="0.25">
      <c r="B11" t="s">
        <v>35</v>
      </c>
      <c r="C11">
        <v>120</v>
      </c>
    </row>
    <row r="12" spans="2:3" x14ac:dyDescent="0.25">
      <c r="B12" t="s">
        <v>36</v>
      </c>
      <c r="C12">
        <v>140</v>
      </c>
    </row>
    <row r="13" spans="2:3" x14ac:dyDescent="0.25">
      <c r="B13" t="s">
        <v>37</v>
      </c>
      <c r="C13">
        <v>200</v>
      </c>
    </row>
    <row r="14" spans="2:3" x14ac:dyDescent="0.25">
      <c r="B14" t="s">
        <v>38</v>
      </c>
      <c r="C14">
        <v>200</v>
      </c>
    </row>
    <row r="15" spans="2:3" x14ac:dyDescent="0.25">
      <c r="B15" t="s">
        <v>39</v>
      </c>
      <c r="C15">
        <v>250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D58"/>
  <sheetViews>
    <sheetView topLeftCell="A38" workbookViewId="0">
      <selection activeCell="F65" sqref="F65"/>
    </sheetView>
  </sheetViews>
  <sheetFormatPr defaultColWidth="11" defaultRowHeight="15.75" x14ac:dyDescent="0.25"/>
  <sheetData>
    <row r="7" spans="3:4" x14ac:dyDescent="0.25">
      <c r="C7">
        <v>184</v>
      </c>
      <c r="D7">
        <v>2010</v>
      </c>
    </row>
    <row r="8" spans="3:4" x14ac:dyDescent="0.25">
      <c r="C8">
        <v>1682</v>
      </c>
      <c r="D8">
        <v>2011</v>
      </c>
    </row>
    <row r="9" spans="3:4" x14ac:dyDescent="0.25">
      <c r="C9">
        <v>5663</v>
      </c>
      <c r="D9">
        <v>2012</v>
      </c>
    </row>
    <row r="10" spans="3:4" x14ac:dyDescent="0.25">
      <c r="C10">
        <v>8779</v>
      </c>
      <c r="D10">
        <v>2013</v>
      </c>
    </row>
    <row r="11" spans="3:4" x14ac:dyDescent="0.25">
      <c r="C11">
        <v>10560</v>
      </c>
      <c r="D11">
        <v>2014</v>
      </c>
    </row>
    <row r="12" spans="3:4" x14ac:dyDescent="0.25">
      <c r="C12">
        <v>17779</v>
      </c>
      <c r="D12">
        <v>2015</v>
      </c>
    </row>
    <row r="13" spans="3:4" x14ac:dyDescent="0.25">
      <c r="C13">
        <v>21751</v>
      </c>
      <c r="D13">
        <v>2016</v>
      </c>
    </row>
    <row r="18" spans="3:4" x14ac:dyDescent="0.25">
      <c r="C18">
        <v>733</v>
      </c>
      <c r="D18">
        <v>2010</v>
      </c>
    </row>
    <row r="19" spans="3:4" x14ac:dyDescent="0.25">
      <c r="C19">
        <v>2243</v>
      </c>
      <c r="D19">
        <v>2011</v>
      </c>
    </row>
    <row r="20" spans="3:4" x14ac:dyDescent="0.25">
      <c r="C20">
        <v>4700</v>
      </c>
      <c r="D20">
        <v>2012</v>
      </c>
    </row>
    <row r="21" spans="3:4" x14ac:dyDescent="0.25">
      <c r="C21">
        <v>10769</v>
      </c>
      <c r="D21">
        <v>2013</v>
      </c>
    </row>
    <row r="22" spans="3:4" x14ac:dyDescent="0.25">
      <c r="C22">
        <v>23408</v>
      </c>
      <c r="D22">
        <v>2014</v>
      </c>
    </row>
    <row r="23" spans="3:4" x14ac:dyDescent="0.25">
      <c r="C23">
        <v>39632</v>
      </c>
      <c r="D23">
        <v>2015</v>
      </c>
    </row>
    <row r="24" spans="3:4" x14ac:dyDescent="0.25">
      <c r="C24">
        <v>50875</v>
      </c>
      <c r="D24">
        <v>2016</v>
      </c>
    </row>
    <row r="28" spans="3:4" x14ac:dyDescent="0.25">
      <c r="C28">
        <v>541</v>
      </c>
    </row>
    <row r="29" spans="3:4" x14ac:dyDescent="0.25">
      <c r="C29">
        <v>2154</v>
      </c>
    </row>
    <row r="30" spans="3:4" x14ac:dyDescent="0.25">
      <c r="C30">
        <v>2956</v>
      </c>
    </row>
    <row r="31" spans="3:4" x14ac:dyDescent="0.25">
      <c r="C31">
        <v>7436</v>
      </c>
    </row>
    <row r="32" spans="3:4" x14ac:dyDescent="0.25">
      <c r="C32">
        <v>13049</v>
      </c>
    </row>
    <row r="33" spans="3:3" x14ac:dyDescent="0.25">
      <c r="C33">
        <v>23464</v>
      </c>
    </row>
    <row r="34" spans="3:3" x14ac:dyDescent="0.25">
      <c r="C34">
        <v>25154</v>
      </c>
    </row>
    <row r="39" spans="3:3" x14ac:dyDescent="0.25">
      <c r="C39">
        <v>3324</v>
      </c>
    </row>
    <row r="40" spans="3:3" x14ac:dyDescent="0.25">
      <c r="C40">
        <v>5579</v>
      </c>
    </row>
    <row r="41" spans="3:3" x14ac:dyDescent="0.25">
      <c r="C41">
        <v>11375</v>
      </c>
    </row>
    <row r="42" spans="3:3" x14ac:dyDescent="0.25">
      <c r="C42">
        <v>14604</v>
      </c>
    </row>
    <row r="43" spans="3:3" x14ac:dyDescent="0.25">
      <c r="C43">
        <v>45048</v>
      </c>
    </row>
    <row r="44" spans="3:3" x14ac:dyDescent="0.25">
      <c r="C44">
        <v>247482</v>
      </c>
    </row>
    <row r="45" spans="3:3" x14ac:dyDescent="0.25">
      <c r="C45">
        <v>409000</v>
      </c>
    </row>
    <row r="52" spans="3:4" x14ac:dyDescent="0.25">
      <c r="C52">
        <v>347</v>
      </c>
      <c r="D52">
        <v>345</v>
      </c>
    </row>
    <row r="53" spans="3:4" x14ac:dyDescent="0.25">
      <c r="C53">
        <v>6964</v>
      </c>
      <c r="D53">
        <v>17821</v>
      </c>
    </row>
    <row r="54" spans="3:4" x14ac:dyDescent="0.25">
      <c r="C54">
        <v>20098</v>
      </c>
      <c r="D54">
        <v>53392</v>
      </c>
    </row>
    <row r="55" spans="3:4" x14ac:dyDescent="0.25">
      <c r="C55">
        <v>42545</v>
      </c>
      <c r="D55">
        <v>96602</v>
      </c>
    </row>
    <row r="56" spans="3:4" x14ac:dyDescent="0.25">
      <c r="C56">
        <v>59485</v>
      </c>
      <c r="D56">
        <v>123347</v>
      </c>
    </row>
    <row r="57" spans="3:4" x14ac:dyDescent="0.25">
      <c r="C57">
        <v>62166</v>
      </c>
      <c r="D57">
        <v>114064</v>
      </c>
    </row>
    <row r="58" spans="3:4" x14ac:dyDescent="0.25">
      <c r="C58">
        <v>75400</v>
      </c>
      <c r="D58">
        <v>115420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D15"/>
  <sheetViews>
    <sheetView workbookViewId="0">
      <selection activeCell="B7" sqref="B7:D15"/>
    </sheetView>
  </sheetViews>
  <sheetFormatPr defaultColWidth="11" defaultRowHeight="15.75" x14ac:dyDescent="0.25"/>
  <cols>
    <col min="2" max="2" width="35.5" customWidth="1"/>
    <col min="3" max="3" width="17.125" customWidth="1"/>
    <col min="4" max="4" width="14.125" customWidth="1"/>
    <col min="5" max="5" width="12.875" customWidth="1"/>
  </cols>
  <sheetData>
    <row r="7" spans="2:4" x14ac:dyDescent="0.25">
      <c r="B7" s="15" t="s">
        <v>80</v>
      </c>
      <c r="C7" s="16" t="s">
        <v>40</v>
      </c>
      <c r="D7" s="16" t="s">
        <v>41</v>
      </c>
    </row>
    <row r="8" spans="2:4" x14ac:dyDescent="0.25">
      <c r="B8" s="15" t="s">
        <v>42</v>
      </c>
      <c r="C8" s="13" t="s">
        <v>52</v>
      </c>
      <c r="D8" s="14" t="s">
        <v>53</v>
      </c>
    </row>
    <row r="9" spans="2:4" x14ac:dyDescent="0.25">
      <c r="B9" s="15" t="s">
        <v>43</v>
      </c>
      <c r="C9" s="13" t="s">
        <v>52</v>
      </c>
      <c r="D9" s="13" t="s">
        <v>53</v>
      </c>
    </row>
    <row r="10" spans="2:4" x14ac:dyDescent="0.25">
      <c r="B10" s="15" t="s">
        <v>44</v>
      </c>
      <c r="C10" s="13" t="s">
        <v>51</v>
      </c>
      <c r="D10" s="13" t="s">
        <v>54</v>
      </c>
    </row>
    <row r="11" spans="2:4" x14ac:dyDescent="0.25">
      <c r="B11" s="15" t="s">
        <v>45</v>
      </c>
      <c r="C11" s="13" t="s">
        <v>51</v>
      </c>
      <c r="D11" s="13" t="s">
        <v>55</v>
      </c>
    </row>
    <row r="12" spans="2:4" x14ac:dyDescent="0.25">
      <c r="B12" s="15" t="s">
        <v>46</v>
      </c>
      <c r="C12" s="13" t="s">
        <v>51</v>
      </c>
      <c r="D12" s="13" t="s">
        <v>56</v>
      </c>
    </row>
    <row r="13" spans="2:4" x14ac:dyDescent="0.25">
      <c r="B13" s="15" t="s">
        <v>47</v>
      </c>
      <c r="C13" s="13" t="s">
        <v>51</v>
      </c>
      <c r="D13" s="13" t="s">
        <v>50</v>
      </c>
    </row>
    <row r="14" spans="2:4" x14ac:dyDescent="0.25">
      <c r="B14" s="15" t="s">
        <v>48</v>
      </c>
      <c r="C14" s="13" t="s">
        <v>51</v>
      </c>
      <c r="D14" s="13" t="s">
        <v>57</v>
      </c>
    </row>
    <row r="15" spans="2:4" x14ac:dyDescent="0.25">
      <c r="B15" s="15" t="s">
        <v>49</v>
      </c>
      <c r="C15" s="13" t="s">
        <v>51</v>
      </c>
      <c r="D15" s="13" t="s">
        <v>51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sqref="A1:D7"/>
    </sheetView>
  </sheetViews>
  <sheetFormatPr defaultRowHeight="15.75" x14ac:dyDescent="0.25"/>
  <cols>
    <col min="4" max="4" width="16.875" customWidth="1"/>
  </cols>
  <sheetData>
    <row r="1" spans="1:4" x14ac:dyDescent="0.25">
      <c r="A1" t="s">
        <v>58</v>
      </c>
      <c r="B1" t="s">
        <v>59</v>
      </c>
      <c r="C1" t="s">
        <v>60</v>
      </c>
      <c r="D1" t="s">
        <v>81</v>
      </c>
    </row>
    <row r="2" spans="1:4" x14ac:dyDescent="0.25">
      <c r="A2" t="s">
        <v>62</v>
      </c>
      <c r="B2" t="s">
        <v>63</v>
      </c>
      <c r="C2" t="s">
        <v>64</v>
      </c>
      <c r="D2" t="s">
        <v>65</v>
      </c>
    </row>
    <row r="3" spans="1:4" x14ac:dyDescent="0.25">
      <c r="A3" t="s">
        <v>62</v>
      </c>
      <c r="B3" t="s">
        <v>66</v>
      </c>
      <c r="C3" t="s">
        <v>67</v>
      </c>
      <c r="D3" t="s">
        <v>68</v>
      </c>
    </row>
    <row r="4" spans="1:4" x14ac:dyDescent="0.25">
      <c r="A4" t="s">
        <v>69</v>
      </c>
      <c r="B4" t="s">
        <v>70</v>
      </c>
      <c r="C4" t="s">
        <v>64</v>
      </c>
      <c r="D4" t="s">
        <v>71</v>
      </c>
    </row>
    <row r="5" spans="1:4" x14ac:dyDescent="0.25">
      <c r="A5" t="s">
        <v>69</v>
      </c>
      <c r="B5" t="s">
        <v>72</v>
      </c>
      <c r="C5" t="s">
        <v>67</v>
      </c>
      <c r="D5" t="s">
        <v>73</v>
      </c>
    </row>
    <row r="6" spans="1:4" x14ac:dyDescent="0.25">
      <c r="A6" t="s">
        <v>74</v>
      </c>
      <c r="B6" t="s">
        <v>75</v>
      </c>
      <c r="C6" t="s">
        <v>67</v>
      </c>
      <c r="D6" t="s">
        <v>76</v>
      </c>
    </row>
    <row r="7" spans="1:4" x14ac:dyDescent="0.25">
      <c r="A7" t="s">
        <v>77</v>
      </c>
      <c r="B7" t="s">
        <v>78</v>
      </c>
      <c r="C7" t="s">
        <v>79</v>
      </c>
      <c r="D7" t="s">
        <v>76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Sheet1</vt:lpstr>
      <vt:lpstr>List1</vt:lpstr>
      <vt:lpstr>Sheet2</vt:lpstr>
      <vt:lpstr>Sheet3</vt:lpstr>
      <vt:lpstr>Sheet4</vt:lpstr>
      <vt:lpstr>Sheet5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Vojtech</dc:creator>
  <cp:lastModifiedBy>Vojtech Spilka</cp:lastModifiedBy>
  <dcterms:created xsi:type="dcterms:W3CDTF">2017-03-29T14:54:57Z</dcterms:created>
  <dcterms:modified xsi:type="dcterms:W3CDTF">2017-05-03T17:26:05Z</dcterms:modified>
</cp:coreProperties>
</file>