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00000000-0000-0000-0000-000000000000}"/>
  <workbookPr codeName="ThisWorkbook" defaultThemeVersion="124226"/>
  <bookViews>
    <workbookView xWindow="480" yWindow="105" windowWidth="22995" windowHeight="99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84" i="1" l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D78" i="1"/>
  <c r="AG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C75" i="1"/>
  <c r="C76" i="1"/>
  <c r="C77" i="1"/>
  <c r="C78" i="1"/>
  <c r="C79" i="1"/>
  <c r="C80" i="1"/>
  <c r="C81" i="1"/>
  <c r="C82" i="1"/>
  <c r="C83" i="1"/>
  <c r="C8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C74" i="1"/>
  <c r="C69" i="1"/>
  <c r="C70" i="1"/>
  <c r="C71" i="1"/>
  <c r="C72" i="1"/>
  <c r="C73" i="1"/>
  <c r="C64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68" i="1"/>
  <c r="E68" i="1"/>
  <c r="C68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C66" i="1"/>
  <c r="AG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</calcChain>
</file>

<file path=xl/sharedStrings.xml><?xml version="1.0" encoding="utf-8"?>
<sst xmlns="http://schemas.openxmlformats.org/spreadsheetml/2006/main" count="75" uniqueCount="44">
  <si>
    <t>CZ</t>
  </si>
  <si>
    <t>DE</t>
  </si>
  <si>
    <t>U1</t>
  </si>
  <si>
    <t>U2</t>
  </si>
  <si>
    <t>U3</t>
  </si>
  <si>
    <t>B1</t>
  </si>
  <si>
    <t>B2</t>
  </si>
  <si>
    <t>B3</t>
  </si>
  <si>
    <t>D1</t>
  </si>
  <si>
    <t>D2</t>
  </si>
  <si>
    <t>D3</t>
  </si>
  <si>
    <t>K1</t>
  </si>
  <si>
    <t>ČN1</t>
  </si>
  <si>
    <t>ČC1</t>
  </si>
  <si>
    <t>S1</t>
  </si>
  <si>
    <t>Z1</t>
  </si>
  <si>
    <t>Ř1</t>
  </si>
  <si>
    <t>LD1</t>
  </si>
  <si>
    <t>LN1</t>
  </si>
  <si>
    <t>P1</t>
  </si>
  <si>
    <t>LN2</t>
  </si>
  <si>
    <t>LN3</t>
  </si>
  <si>
    <t>K2</t>
  </si>
  <si>
    <t>K3</t>
  </si>
  <si>
    <t>ČN2</t>
  </si>
  <si>
    <t>ČN3</t>
  </si>
  <si>
    <t>ČC2</t>
  </si>
  <si>
    <t>ČC3</t>
  </si>
  <si>
    <t>S2</t>
  </si>
  <si>
    <t>S3</t>
  </si>
  <si>
    <t>Z2</t>
  </si>
  <si>
    <t>Z3</t>
  </si>
  <si>
    <t>Ř2</t>
  </si>
  <si>
    <t>Ř3</t>
  </si>
  <si>
    <t>LD2</t>
  </si>
  <si>
    <t>LD3</t>
  </si>
  <si>
    <t>P2</t>
  </si>
  <si>
    <t>P3</t>
  </si>
  <si>
    <t>CAL15</t>
  </si>
  <si>
    <t>CAL16</t>
  </si>
  <si>
    <t>cal17</t>
  </si>
  <si>
    <t>cal18</t>
  </si>
  <si>
    <t>cal14</t>
  </si>
  <si>
    <t>cal13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</si>
</sst>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4" borderId="1" xfId="0" applyFill="1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4" xfId="0" applyFill="1" applyBorder="1" applyAlignment="1"/>
    <xf numFmtId="0" fontId="0" fillId="3" borderId="2" xfId="0" applyFill="1" applyBorder="1"/>
    <xf numFmtId="0" fontId="0" fillId="0" borderId="0" xfId="0" applyFill="1" applyBorder="1" applyAlignment="1"/>
    <xf numFmtId="0" fontId="0" fillId="3" borderId="3" xfId="0" applyFill="1" applyBorder="1"/>
    <xf numFmtId="0" fontId="0" fillId="6" borderId="1" xfId="0" applyFill="1" applyBorder="1"/>
    <xf numFmtId="0" fontId="0" fillId="6" borderId="0" xfId="0" applyFill="1"/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4" borderId="2" xfId="0" applyFill="1" applyBorder="1"/>
    <xf numFmtId="0" fontId="0" fillId="5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4" borderId="2" xfId="0" applyFill="1" applyBorder="1"/>
    <xf numFmtId="0" fontId="0" fillId="5" borderId="1" xfId="0" applyFill="1" applyBorder="1"/>
    <xf numFmtId="0" fontId="0" fillId="4" borderId="1" xfId="0" applyFill="1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2" borderId="1" xfId="0" applyFill="1" applyBorder="1"/>
    <xf numFmtId="0" fontId="0" fillId="5" borderId="1" xfId="0" applyFill="1" applyBorder="1"/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Korelace CAL 15</c:v>
          </c:tx>
          <c:marker>
            <c:symbol val="none"/>
          </c:marker>
          <c:val>
            <c:numRef>
              <c:f>List1!$C$64:$BQ$64</c:f>
              <c:numCache>
                <c:formatCode>General</c:formatCode>
                <c:ptCount val="67"/>
                <c:pt idx="0">
                  <c:v>0.98844950548779353</c:v>
                </c:pt>
                <c:pt idx="1">
                  <c:v>0.97317573942287661</c:v>
                </c:pt>
                <c:pt idx="2">
                  <c:v>0.95237285427424223</c:v>
                </c:pt>
                <c:pt idx="3">
                  <c:v>0.95374266220281823</c:v>
                </c:pt>
                <c:pt idx="4">
                  <c:v>0.95805629862033426</c:v>
                </c:pt>
                <c:pt idx="5">
                  <c:v>0.94168580789705403</c:v>
                </c:pt>
                <c:pt idx="6">
                  <c:v>0.98356209667817018</c:v>
                </c:pt>
                <c:pt idx="7">
                  <c:v>0.99585243840231275</c:v>
                </c:pt>
                <c:pt idx="8">
                  <c:v>0.99032079011517127</c:v>
                </c:pt>
                <c:pt idx="9">
                  <c:v>0.98709783037299492</c:v>
                </c:pt>
                <c:pt idx="10">
                  <c:v>0.96911503171415492</c:v>
                </c:pt>
                <c:pt idx="11">
                  <c:v>0.64145207578757402</c:v>
                </c:pt>
                <c:pt idx="12">
                  <c:v>0.82789906073991337</c:v>
                </c:pt>
                <c:pt idx="13">
                  <c:v>0.85445360974941487</c:v>
                </c:pt>
                <c:pt idx="14">
                  <c:v>0.82776757486638941</c:v>
                </c:pt>
                <c:pt idx="15">
                  <c:v>0.90005807513623293</c:v>
                </c:pt>
                <c:pt idx="16">
                  <c:v>0.9835579194510633</c:v>
                </c:pt>
                <c:pt idx="17">
                  <c:v>0.97074895208562051</c:v>
                </c:pt>
                <c:pt idx="18">
                  <c:v>0.98018639509781791</c:v>
                </c:pt>
                <c:pt idx="19">
                  <c:v>0.92142574454676973</c:v>
                </c:pt>
                <c:pt idx="20">
                  <c:v>0.97411096608870285</c:v>
                </c:pt>
                <c:pt idx="21">
                  <c:v>0.98086053337043122</c:v>
                </c:pt>
                <c:pt idx="22">
                  <c:v>0.97910187095904155</c:v>
                </c:pt>
                <c:pt idx="23">
                  <c:v>0.97919281504463818</c:v>
                </c:pt>
                <c:pt idx="24">
                  <c:v>0.98720603705112298</c:v>
                </c:pt>
                <c:pt idx="25">
                  <c:v>0.98496213077466699</c:v>
                </c:pt>
                <c:pt idx="26">
                  <c:v>0.94606582764265024</c:v>
                </c:pt>
                <c:pt idx="27">
                  <c:v>0.88817316846562766</c:v>
                </c:pt>
                <c:pt idx="28">
                  <c:v>0.60301612565700546</c:v>
                </c:pt>
                <c:pt idx="29">
                  <c:v>0.44472180784531884</c:v>
                </c:pt>
                <c:pt idx="30">
                  <c:v>0.48119518755611457</c:v>
                </c:pt>
                <c:pt idx="31">
                  <c:v>0.79376788275775234</c:v>
                </c:pt>
                <c:pt idx="32">
                  <c:v>0.80536249470228127</c:v>
                </c:pt>
                <c:pt idx="33">
                  <c:v>0.59261140336826823</c:v>
                </c:pt>
                <c:pt idx="34">
                  <c:v>0.72461730929051538</c:v>
                </c:pt>
                <c:pt idx="35">
                  <c:v>0.64082923228323863</c:v>
                </c:pt>
                <c:pt idx="36">
                  <c:v>0.76954344708840527</c:v>
                </c:pt>
                <c:pt idx="37">
                  <c:v>0.78964426617591965</c:v>
                </c:pt>
                <c:pt idx="38">
                  <c:v>0.89533751514594673</c:v>
                </c:pt>
                <c:pt idx="39">
                  <c:v>0.98746668816123251</c:v>
                </c:pt>
                <c:pt idx="40">
                  <c:v>0.9790402476969754</c:v>
                </c:pt>
                <c:pt idx="41">
                  <c:v>0.92507639887031701</c:v>
                </c:pt>
                <c:pt idx="42">
                  <c:v>0.92620778618396549</c:v>
                </c:pt>
                <c:pt idx="43">
                  <c:v>0.83760176892438809</c:v>
                </c:pt>
                <c:pt idx="44">
                  <c:v>0.76435043427182969</c:v>
                </c:pt>
                <c:pt idx="45">
                  <c:v>0.86843216514982213</c:v>
                </c:pt>
                <c:pt idx="46">
                  <c:v>0.76590625058155926</c:v>
                </c:pt>
                <c:pt idx="47">
                  <c:v>0.90560479510888225</c:v>
                </c:pt>
                <c:pt idx="48">
                  <c:v>0.73519826818230716</c:v>
                </c:pt>
                <c:pt idx="49">
                  <c:v>0.39870793948747418</c:v>
                </c:pt>
                <c:pt idx="50">
                  <c:v>0.45603827231804872</c:v>
                </c:pt>
                <c:pt idx="51">
                  <c:v>0.97045077868269247</c:v>
                </c:pt>
                <c:pt idx="52">
                  <c:v>0.96373059389342541</c:v>
                </c:pt>
                <c:pt idx="53">
                  <c:v>0.97867773098766009</c:v>
                </c:pt>
                <c:pt idx="54">
                  <c:v>0.97708116749537277</c:v>
                </c:pt>
                <c:pt idx="55">
                  <c:v>0.95994092516273122</c:v>
                </c:pt>
                <c:pt idx="56">
                  <c:v>0.62695030039515465</c:v>
                </c:pt>
                <c:pt idx="57">
                  <c:v>0.81615893825328301</c:v>
                </c:pt>
                <c:pt idx="58">
                  <c:v>0.92156447024349897</c:v>
                </c:pt>
                <c:pt idx="59">
                  <c:v>0.95062222532345364</c:v>
                </c:pt>
                <c:pt idx="60">
                  <c:v>0.93502603042220056</c:v>
                </c:pt>
                <c:pt idx="61">
                  <c:v>0.95460307781649201</c:v>
                </c:pt>
                <c:pt idx="62">
                  <c:v>0.89292860905493765</c:v>
                </c:pt>
                <c:pt idx="63">
                  <c:v>0.96216745763891198</c:v>
                </c:pt>
                <c:pt idx="64">
                  <c:v>0.9804161784975578</c:v>
                </c:pt>
                <c:pt idx="65">
                  <c:v>0.97320320096511892</c:v>
                </c:pt>
                <c:pt idx="66">
                  <c:v>0.96544860864822979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03008"/>
        <c:axId val="149804544"/>
      </c:lineChart>
      <c:catAx>
        <c:axId val="14980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9804544"/>
        <c:crosses val="autoZero"/>
        <c:auto val="1"/>
        <c:lblAlgn val="ctr"/>
        <c:lblOffset val="100"/>
        <c:noMultiLvlLbl val="0"/>
      </c:catAx>
      <c:valAx>
        <c:axId val="14980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80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Korelace CAL 16</c:v>
          </c:tx>
          <c:marker>
            <c:symbol val="none"/>
          </c:marker>
          <c:val>
            <c:numRef>
              <c:f>List1!$C$68:$DA$68</c:f>
              <c:numCache>
                <c:formatCode>General</c:formatCode>
                <c:ptCount val="103"/>
                <c:pt idx="0">
                  <c:v>0.99904791610507149</c:v>
                </c:pt>
                <c:pt idx="1">
                  <c:v>0.99464685941381281</c:v>
                </c:pt>
                <c:pt idx="2">
                  <c:v>0.98651299484300314</c:v>
                </c:pt>
                <c:pt idx="3">
                  <c:v>0.98072918388614871</c:v>
                </c:pt>
                <c:pt idx="4">
                  <c:v>0.98324565566047806</c:v>
                </c:pt>
                <c:pt idx="5">
                  <c:v>0.87613773023139951</c:v>
                </c:pt>
                <c:pt idx="6">
                  <c:v>0.90879451071191109</c:v>
                </c:pt>
                <c:pt idx="7">
                  <c:v>0.93956437569102602</c:v>
                </c:pt>
                <c:pt idx="8">
                  <c:v>0.94999529412883299</c:v>
                </c:pt>
                <c:pt idx="9">
                  <c:v>0.93321303645286069</c:v>
                </c:pt>
                <c:pt idx="10">
                  <c:v>0.94345382509566689</c:v>
                </c:pt>
                <c:pt idx="11">
                  <c:v>0.92518053925332422</c:v>
                </c:pt>
                <c:pt idx="12">
                  <c:v>0.89684089783571364</c:v>
                </c:pt>
                <c:pt idx="13">
                  <c:v>0.94722517196508105</c:v>
                </c:pt>
                <c:pt idx="14">
                  <c:v>0.95219738011884147</c:v>
                </c:pt>
                <c:pt idx="15">
                  <c:v>0.9797359697174669</c:v>
                </c:pt>
                <c:pt idx="16">
                  <c:v>0.98135236096239098</c:v>
                </c:pt>
                <c:pt idx="17">
                  <c:v>0.99082897857570662</c:v>
                </c:pt>
                <c:pt idx="18">
                  <c:v>0.98286620702743721</c:v>
                </c:pt>
                <c:pt idx="19">
                  <c:v>0.97061497251419704</c:v>
                </c:pt>
                <c:pt idx="20">
                  <c:v>0.99079725728322054</c:v>
                </c:pt>
                <c:pt idx="21">
                  <c:v>0.99745881244951262</c:v>
                </c:pt>
                <c:pt idx="22">
                  <c:v>0.99780421209176307</c:v>
                </c:pt>
                <c:pt idx="23">
                  <c:v>0.99886480467152805</c:v>
                </c:pt>
                <c:pt idx="24">
                  <c:v>0.99787990531857895</c:v>
                </c:pt>
                <c:pt idx="25">
                  <c:v>0.99714869326918587</c:v>
                </c:pt>
                <c:pt idx="26">
                  <c:v>0.99521849668982332</c:v>
                </c:pt>
                <c:pt idx="27">
                  <c:v>0.99044678613352377</c:v>
                </c:pt>
                <c:pt idx="28">
                  <c:v>0.98389454628587047</c:v>
                </c:pt>
                <c:pt idx="29">
                  <c:v>0.87075186981698338</c:v>
                </c:pt>
                <c:pt idx="30">
                  <c:v>0.80984550545086853</c:v>
                </c:pt>
                <c:pt idx="31">
                  <c:v>0.80625725232808221</c:v>
                </c:pt>
                <c:pt idx="32">
                  <c:v>0.52858909498268236</c:v>
                </c:pt>
                <c:pt idx="33">
                  <c:v>0.63814399100485719</c:v>
                </c:pt>
                <c:pt idx="34">
                  <c:v>0.88813053720346014</c:v>
                </c:pt>
                <c:pt idx="35">
                  <c:v>0.76180539221560506</c:v>
                </c:pt>
                <c:pt idx="36">
                  <c:v>0.96211473191523689</c:v>
                </c:pt>
                <c:pt idx="37">
                  <c:v>0.95952179367392942</c:v>
                </c:pt>
                <c:pt idx="38">
                  <c:v>0.93879473538160718</c:v>
                </c:pt>
                <c:pt idx="39">
                  <c:v>0.98610967143307537</c:v>
                </c:pt>
                <c:pt idx="40">
                  <c:v>0.99181444992992773</c:v>
                </c:pt>
                <c:pt idx="41">
                  <c:v>0.9659550088376927</c:v>
                </c:pt>
                <c:pt idx="42">
                  <c:v>0.94901691407157951</c:v>
                </c:pt>
                <c:pt idx="43">
                  <c:v>0.85758716610131958</c:v>
                </c:pt>
                <c:pt idx="44">
                  <c:v>0.3562985250680592</c:v>
                </c:pt>
                <c:pt idx="45">
                  <c:v>0.6153065588345461</c:v>
                </c:pt>
                <c:pt idx="46">
                  <c:v>0.96867858780103955</c:v>
                </c:pt>
                <c:pt idx="47">
                  <c:v>0.96199759822169773</c:v>
                </c:pt>
                <c:pt idx="48">
                  <c:v>0.93545453521413802</c:v>
                </c:pt>
                <c:pt idx="49">
                  <c:v>0.93610227602330565</c:v>
                </c:pt>
                <c:pt idx="50">
                  <c:v>0.95987202559431006</c:v>
                </c:pt>
                <c:pt idx="51">
                  <c:v>0.99637522706481396</c:v>
                </c:pt>
                <c:pt idx="52">
                  <c:v>0.83598973870654114</c:v>
                </c:pt>
                <c:pt idx="53">
                  <c:v>0.87554636023654364</c:v>
                </c:pt>
                <c:pt idx="54">
                  <c:v>0.86509590815144821</c:v>
                </c:pt>
                <c:pt idx="55">
                  <c:v>0.77459658792549946</c:v>
                </c:pt>
                <c:pt idx="56">
                  <c:v>0.2333449349647852</c:v>
                </c:pt>
                <c:pt idx="57">
                  <c:v>0.77285664620275596</c:v>
                </c:pt>
                <c:pt idx="58">
                  <c:v>0.98272779638827834</c:v>
                </c:pt>
                <c:pt idx="59">
                  <c:v>0.99415162911746513</c:v>
                </c:pt>
                <c:pt idx="60">
                  <c:v>0.95614493171774395</c:v>
                </c:pt>
                <c:pt idx="61">
                  <c:v>0.9100748734217099</c:v>
                </c:pt>
                <c:pt idx="62">
                  <c:v>0.86460420539603955</c:v>
                </c:pt>
                <c:pt idx="63">
                  <c:v>0.97547439541656433</c:v>
                </c:pt>
                <c:pt idx="64">
                  <c:v>0.97983425604415497</c:v>
                </c:pt>
                <c:pt idx="65">
                  <c:v>0.97975320585426728</c:v>
                </c:pt>
                <c:pt idx="66">
                  <c:v>0.9883298428219317</c:v>
                </c:pt>
                <c:pt idx="67">
                  <c:v>0.99260014082007098</c:v>
                </c:pt>
                <c:pt idx="68">
                  <c:v>0.99704867681926956</c:v>
                </c:pt>
                <c:pt idx="69">
                  <c:v>0.99767415115344649</c:v>
                </c:pt>
                <c:pt idx="70">
                  <c:v>0.98441591462794831</c:v>
                </c:pt>
                <c:pt idx="71">
                  <c:v>0.98595285593349824</c:v>
                </c:pt>
                <c:pt idx="72">
                  <c:v>0.98857265214066237</c:v>
                </c:pt>
                <c:pt idx="73">
                  <c:v>0.98725944555662482</c:v>
                </c:pt>
                <c:pt idx="74">
                  <c:v>0.98644867019449023</c:v>
                </c:pt>
                <c:pt idx="75">
                  <c:v>0.98569195327843728</c:v>
                </c:pt>
                <c:pt idx="76">
                  <c:v>0.99046651039396738</c:v>
                </c:pt>
                <c:pt idx="77">
                  <c:v>0.97477910797810818</c:v>
                </c:pt>
                <c:pt idx="78">
                  <c:v>0.97186600048480321</c:v>
                </c:pt>
                <c:pt idx="79">
                  <c:v>0.94965521703716349</c:v>
                </c:pt>
                <c:pt idx="80">
                  <c:v>0.98985543434861945</c:v>
                </c:pt>
                <c:pt idx="81">
                  <c:v>0.98990927488401725</c:v>
                </c:pt>
                <c:pt idx="82">
                  <c:v>0.95978304776657408</c:v>
                </c:pt>
                <c:pt idx="83">
                  <c:v>0.94779286541229835</c:v>
                </c:pt>
                <c:pt idx="84">
                  <c:v>0.95886491143444397</c:v>
                </c:pt>
                <c:pt idx="85">
                  <c:v>0.95846857836133292</c:v>
                </c:pt>
                <c:pt idx="86">
                  <c:v>0.95195458730062443</c:v>
                </c:pt>
                <c:pt idx="87">
                  <c:v>0.97304902510715607</c:v>
                </c:pt>
                <c:pt idx="88">
                  <c:v>0.98619035441871183</c:v>
                </c:pt>
                <c:pt idx="89">
                  <c:v>0.99185708923412885</c:v>
                </c:pt>
                <c:pt idx="90">
                  <c:v>0.99821694647191661</c:v>
                </c:pt>
                <c:pt idx="91">
                  <c:v>0.99745079263888969</c:v>
                </c:pt>
                <c:pt idx="92">
                  <c:v>0.9954931302460821</c:v>
                </c:pt>
                <c:pt idx="93">
                  <c:v>0.99350653602199213</c:v>
                </c:pt>
                <c:pt idx="94">
                  <c:v>0.99452873471985004</c:v>
                </c:pt>
                <c:pt idx="95">
                  <c:v>0.99243982732020586</c:v>
                </c:pt>
                <c:pt idx="96">
                  <c:v>0.900201171242628</c:v>
                </c:pt>
                <c:pt idx="97">
                  <c:v>0.81395025606069293</c:v>
                </c:pt>
                <c:pt idx="98">
                  <c:v>0.22233832119131969</c:v>
                </c:pt>
                <c:pt idx="99">
                  <c:v>0.34475200832663233</c:v>
                </c:pt>
                <c:pt idx="100">
                  <c:v>0.16815784168216397</c:v>
                </c:pt>
                <c:pt idx="101">
                  <c:v>0.62288890760379423</c:v>
                </c:pt>
                <c:pt idx="102">
                  <c:v>0.96116227757487671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0880"/>
        <c:axId val="150095360"/>
      </c:lineChart>
      <c:catAx>
        <c:axId val="15001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50095360"/>
        <c:crosses val="autoZero"/>
        <c:auto val="1"/>
        <c:lblAlgn val="ctr"/>
        <c:lblOffset val="100"/>
        <c:noMultiLvlLbl val="0"/>
      </c:catAx>
      <c:valAx>
        <c:axId val="15009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01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Korelace CAL 17</c:v>
          </c:tx>
          <c:marker>
            <c:symbol val="none"/>
          </c:marker>
          <c:val>
            <c:numRef>
              <c:f>List1!$C$74:$BQ$74</c:f>
              <c:numCache>
                <c:formatCode>General</c:formatCode>
                <c:ptCount val="67"/>
                <c:pt idx="0">
                  <c:v>0.97776612158477172</c:v>
                </c:pt>
                <c:pt idx="1">
                  <c:v>0.96879856372468953</c:v>
                </c:pt>
                <c:pt idx="2">
                  <c:v>0.97608207349061904</c:v>
                </c:pt>
                <c:pt idx="3">
                  <c:v>0.97931136127064311</c:v>
                </c:pt>
                <c:pt idx="4">
                  <c:v>0.98861837991908907</c:v>
                </c:pt>
                <c:pt idx="5">
                  <c:v>0.98863078287554662</c:v>
                </c:pt>
                <c:pt idx="6">
                  <c:v>0.99335344229587164</c:v>
                </c:pt>
                <c:pt idx="7">
                  <c:v>0.97916732788989247</c:v>
                </c:pt>
                <c:pt idx="8">
                  <c:v>0.93065333683292617</c:v>
                </c:pt>
                <c:pt idx="9">
                  <c:v>0.9695721185334355</c:v>
                </c:pt>
                <c:pt idx="10">
                  <c:v>0.97977893382447512</c:v>
                </c:pt>
                <c:pt idx="11">
                  <c:v>0.97955187070050631</c:v>
                </c:pt>
                <c:pt idx="12">
                  <c:v>0.99241559243440436</c:v>
                </c:pt>
                <c:pt idx="13">
                  <c:v>0.97326593519584148</c:v>
                </c:pt>
                <c:pt idx="14">
                  <c:v>0.4268441033677261</c:v>
                </c:pt>
                <c:pt idx="15">
                  <c:v>0.98508827568674662</c:v>
                </c:pt>
                <c:pt idx="16">
                  <c:v>0.98958749108710931</c:v>
                </c:pt>
                <c:pt idx="17">
                  <c:v>0.9863871503644277</c:v>
                </c:pt>
                <c:pt idx="18">
                  <c:v>0.93279318520891708</c:v>
                </c:pt>
                <c:pt idx="19">
                  <c:v>0.88575328324855707</c:v>
                </c:pt>
                <c:pt idx="20">
                  <c:v>0.41119886556537832</c:v>
                </c:pt>
                <c:pt idx="21">
                  <c:v>0.87393663081420403</c:v>
                </c:pt>
                <c:pt idx="22">
                  <c:v>0.89030345360655427</c:v>
                </c:pt>
                <c:pt idx="23">
                  <c:v>0.96010041140815694</c:v>
                </c:pt>
                <c:pt idx="24">
                  <c:v>0.93732842755338386</c:v>
                </c:pt>
                <c:pt idx="25">
                  <c:v>0.89946043141342014</c:v>
                </c:pt>
                <c:pt idx="26">
                  <c:v>0.91563759765551755</c:v>
                </c:pt>
                <c:pt idx="27">
                  <c:v>0.98295521784378792</c:v>
                </c:pt>
                <c:pt idx="28">
                  <c:v>0.99034911974618622</c:v>
                </c:pt>
                <c:pt idx="29">
                  <c:v>0.98506302278604918</c:v>
                </c:pt>
                <c:pt idx="30">
                  <c:v>0.98327768207683608</c:v>
                </c:pt>
                <c:pt idx="31">
                  <c:v>0.9779255608623888</c:v>
                </c:pt>
                <c:pt idx="32">
                  <c:v>0.9937935953848589</c:v>
                </c:pt>
                <c:pt idx="33">
                  <c:v>0.99364633374328926</c:v>
                </c:pt>
                <c:pt idx="34">
                  <c:v>0.97823610463323951</c:v>
                </c:pt>
                <c:pt idx="35">
                  <c:v>0.97893733753160828</c:v>
                </c:pt>
                <c:pt idx="36">
                  <c:v>0.98624146748084685</c:v>
                </c:pt>
                <c:pt idx="37">
                  <c:v>0.98622165945683271</c:v>
                </c:pt>
                <c:pt idx="38">
                  <c:v>0.99526534402008171</c:v>
                </c:pt>
                <c:pt idx="39">
                  <c:v>0.99511249060795659</c:v>
                </c:pt>
                <c:pt idx="40">
                  <c:v>0.99738709135069215</c:v>
                </c:pt>
                <c:pt idx="41">
                  <c:v>0.99100738902703134</c:v>
                </c:pt>
                <c:pt idx="42">
                  <c:v>0.99100738902703156</c:v>
                </c:pt>
                <c:pt idx="43">
                  <c:v>0.99626567820653089</c:v>
                </c:pt>
                <c:pt idx="44">
                  <c:v>0.98995363188661456</c:v>
                </c:pt>
                <c:pt idx="45">
                  <c:v>0.97972941664714008</c:v>
                </c:pt>
                <c:pt idx="46">
                  <c:v>0.98940393459740805</c:v>
                </c:pt>
                <c:pt idx="47">
                  <c:v>0.98506065421211142</c:v>
                </c:pt>
                <c:pt idx="48">
                  <c:v>0.98129902717689033</c:v>
                </c:pt>
                <c:pt idx="49">
                  <c:v>0.96629412876986209</c:v>
                </c:pt>
                <c:pt idx="50">
                  <c:v>0.90331120424482858</c:v>
                </c:pt>
                <c:pt idx="51">
                  <c:v>0.97775899099583186</c:v>
                </c:pt>
                <c:pt idx="52">
                  <c:v>0.99128784765846412</c:v>
                </c:pt>
                <c:pt idx="53">
                  <c:v>0.99254096467478115</c:v>
                </c:pt>
                <c:pt idx="54">
                  <c:v>0.98947406249638825</c:v>
                </c:pt>
                <c:pt idx="55">
                  <c:v>0.98454285336112002</c:v>
                </c:pt>
                <c:pt idx="56">
                  <c:v>0.93553998457067555</c:v>
                </c:pt>
                <c:pt idx="57">
                  <c:v>0.95285079046041254</c:v>
                </c:pt>
                <c:pt idx="58">
                  <c:v>0.96490098137602631</c:v>
                </c:pt>
                <c:pt idx="59">
                  <c:v>0.95177046265522747</c:v>
                </c:pt>
                <c:pt idx="60">
                  <c:v>0.93903915425958573</c:v>
                </c:pt>
                <c:pt idx="61">
                  <c:v>0.98870285287703363</c:v>
                </c:pt>
                <c:pt idx="62">
                  <c:v>0.98472822663650839</c:v>
                </c:pt>
                <c:pt idx="63">
                  <c:v>0.97992274427777493</c:v>
                </c:pt>
                <c:pt idx="64">
                  <c:v>0.98352064539349238</c:v>
                </c:pt>
                <c:pt idx="65">
                  <c:v>0.99428314677134977</c:v>
                </c:pt>
                <c:pt idx="66">
                  <c:v>0.9919672959205309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96992"/>
        <c:axId val="150198528"/>
      </c:lineChart>
      <c:catAx>
        <c:axId val="15019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50198528"/>
        <c:crosses val="autoZero"/>
        <c:auto val="1"/>
        <c:lblAlgn val="ctr"/>
        <c:lblOffset val="100"/>
        <c:noMultiLvlLbl val="0"/>
      </c:catAx>
      <c:valAx>
        <c:axId val="15019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9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Korelace CAL 18</c:v>
          </c:tx>
          <c:marker>
            <c:symbol val="none"/>
          </c:marker>
          <c:val>
            <c:numRef>
              <c:f>List1!$C$78:$AG$78</c:f>
              <c:numCache>
                <c:formatCode>General</c:formatCode>
                <c:ptCount val="31"/>
                <c:pt idx="0">
                  <c:v>0.98041133568319705</c:v>
                </c:pt>
                <c:pt idx="1">
                  <c:v>0.97380256871547255</c:v>
                </c:pt>
                <c:pt idx="2">
                  <c:v>0.98404869902056513</c:v>
                </c:pt>
                <c:pt idx="3">
                  <c:v>0.98411613676333309</c:v>
                </c:pt>
                <c:pt idx="4">
                  <c:v>0.9926893242131376</c:v>
                </c:pt>
                <c:pt idx="5">
                  <c:v>0.98924150019543333</c:v>
                </c:pt>
                <c:pt idx="6">
                  <c:v>0.99191814639375742</c:v>
                </c:pt>
                <c:pt idx="7">
                  <c:v>0.99124065727432753</c:v>
                </c:pt>
                <c:pt idx="8">
                  <c:v>0.99689979830379438</c:v>
                </c:pt>
                <c:pt idx="9">
                  <c:v>0.99348802060841179</c:v>
                </c:pt>
                <c:pt idx="10">
                  <c:v>0.94635904911650681</c:v>
                </c:pt>
                <c:pt idx="11">
                  <c:v>0.93661286197649962</c:v>
                </c:pt>
                <c:pt idx="12">
                  <c:v>0.9240539760236115</c:v>
                </c:pt>
                <c:pt idx="13">
                  <c:v>0.79082311604641486</c:v>
                </c:pt>
                <c:pt idx="14">
                  <c:v>0.83931316076228935</c:v>
                </c:pt>
                <c:pt idx="15">
                  <c:v>0.85036183011939048</c:v>
                </c:pt>
                <c:pt idx="16">
                  <c:v>0.97026171982180798</c:v>
                </c:pt>
                <c:pt idx="17">
                  <c:v>0.98175975258994919</c:v>
                </c:pt>
                <c:pt idx="18">
                  <c:v>0.98933836388581642</c:v>
                </c:pt>
                <c:pt idx="19">
                  <c:v>0.99827833945896705</c:v>
                </c:pt>
                <c:pt idx="20">
                  <c:v>0.97996460315752154</c:v>
                </c:pt>
                <c:pt idx="21">
                  <c:v>0.98631718590117101</c:v>
                </c:pt>
                <c:pt idx="22">
                  <c:v>0.98559971409911173</c:v>
                </c:pt>
                <c:pt idx="23">
                  <c:v>0.97847436122768838</c:v>
                </c:pt>
                <c:pt idx="24">
                  <c:v>0.96217578173186746</c:v>
                </c:pt>
                <c:pt idx="25">
                  <c:v>0.96122593071441653</c:v>
                </c:pt>
                <c:pt idx="26">
                  <c:v>0.97661597930935617</c:v>
                </c:pt>
                <c:pt idx="27">
                  <c:v>0.98665547779363949</c:v>
                </c:pt>
                <c:pt idx="28">
                  <c:v>0.9905718441944219</c:v>
                </c:pt>
                <c:pt idx="29">
                  <c:v>0.99662915067893143</c:v>
                </c:pt>
                <c:pt idx="30">
                  <c:v>0.99898399815600047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73120"/>
        <c:axId val="152374656"/>
      </c:lineChart>
      <c:catAx>
        <c:axId val="152373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2374656"/>
        <c:crosses val="autoZero"/>
        <c:auto val="1"/>
        <c:lblAlgn val="ctr"/>
        <c:lblOffset val="100"/>
        <c:noMultiLvlLbl val="0"/>
      </c:catAx>
      <c:valAx>
        <c:axId val="15237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37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Korelace CAL 14</c:v>
          </c:tx>
          <c:marker>
            <c:symbol val="none"/>
          </c:marker>
          <c:val>
            <c:numRef>
              <c:f>List1!$C$80:$BQ$80</c:f>
              <c:numCache>
                <c:formatCode>General</c:formatCode>
                <c:ptCount val="67"/>
                <c:pt idx="0">
                  <c:v>0.95813268088992432</c:v>
                </c:pt>
                <c:pt idx="1">
                  <c:v>0.96281610864707556</c:v>
                </c:pt>
                <c:pt idx="2">
                  <c:v>0.97190016727524964</c:v>
                </c:pt>
                <c:pt idx="3">
                  <c:v>0.94889456242149017</c:v>
                </c:pt>
                <c:pt idx="4">
                  <c:v>0.92247753426165502</c:v>
                </c:pt>
                <c:pt idx="5">
                  <c:v>0.96509317323319233</c:v>
                </c:pt>
                <c:pt idx="6">
                  <c:v>0.98378068499122018</c:v>
                </c:pt>
                <c:pt idx="7">
                  <c:v>0.98862065484972328</c:v>
                </c:pt>
                <c:pt idx="8">
                  <c:v>0.99006592167458995</c:v>
                </c:pt>
                <c:pt idx="9">
                  <c:v>0.98473409999318218</c:v>
                </c:pt>
                <c:pt idx="10">
                  <c:v>0.98335917998900824</c:v>
                </c:pt>
                <c:pt idx="11">
                  <c:v>0.97589367612877309</c:v>
                </c:pt>
                <c:pt idx="12">
                  <c:v>0.84931233711470489</c:v>
                </c:pt>
                <c:pt idx="13">
                  <c:v>0.82497747005091016</c:v>
                </c:pt>
                <c:pt idx="14">
                  <c:v>0.83921316420030156</c:v>
                </c:pt>
                <c:pt idx="15">
                  <c:v>0.72492455882498696</c:v>
                </c:pt>
                <c:pt idx="16">
                  <c:v>0.66034855821171889</c:v>
                </c:pt>
                <c:pt idx="17">
                  <c:v>0.86194081636245556</c:v>
                </c:pt>
                <c:pt idx="18">
                  <c:v>0.91216793583941136</c:v>
                </c:pt>
                <c:pt idx="19">
                  <c:v>0.9070935066301492</c:v>
                </c:pt>
                <c:pt idx="20">
                  <c:v>0.89326495401555783</c:v>
                </c:pt>
                <c:pt idx="21">
                  <c:v>0.8463964602549503</c:v>
                </c:pt>
                <c:pt idx="22">
                  <c:v>0.91544370163247257</c:v>
                </c:pt>
                <c:pt idx="23">
                  <c:v>0.93450643959799806</c:v>
                </c:pt>
                <c:pt idx="24">
                  <c:v>0.95701464164762662</c:v>
                </c:pt>
                <c:pt idx="25">
                  <c:v>0.8664345384437</c:v>
                </c:pt>
                <c:pt idx="26">
                  <c:v>0.74583278311942902</c:v>
                </c:pt>
                <c:pt idx="27">
                  <c:v>0.90071480531533754</c:v>
                </c:pt>
                <c:pt idx="28">
                  <c:v>0.96880718907616858</c:v>
                </c:pt>
                <c:pt idx="29">
                  <c:v>0.98252986268048503</c:v>
                </c:pt>
                <c:pt idx="30">
                  <c:v>0.99081069269107203</c:v>
                </c:pt>
                <c:pt idx="31">
                  <c:v>0.99382290936355411</c:v>
                </c:pt>
                <c:pt idx="32">
                  <c:v>0.99535186659749997</c:v>
                </c:pt>
                <c:pt idx="33">
                  <c:v>0.99717387650346923</c:v>
                </c:pt>
                <c:pt idx="34">
                  <c:v>0.99143881037318304</c:v>
                </c:pt>
                <c:pt idx="35">
                  <c:v>0.98889978103565024</c:v>
                </c:pt>
                <c:pt idx="36">
                  <c:v>0.98316118295405397</c:v>
                </c:pt>
                <c:pt idx="37">
                  <c:v>0.95773123010785999</c:v>
                </c:pt>
                <c:pt idx="38">
                  <c:v>0.92728948853720505</c:v>
                </c:pt>
                <c:pt idx="39">
                  <c:v>0.93308396885170508</c:v>
                </c:pt>
                <c:pt idx="40">
                  <c:v>0.9675554694727041</c:v>
                </c:pt>
                <c:pt idx="41">
                  <c:v>0.94164787501445968</c:v>
                </c:pt>
                <c:pt idx="42">
                  <c:v>0.99493018715612747</c:v>
                </c:pt>
                <c:pt idx="43">
                  <c:v>0.99390940181894116</c:v>
                </c:pt>
                <c:pt idx="44">
                  <c:v>0.98955010820849654</c:v>
                </c:pt>
                <c:pt idx="45">
                  <c:v>0.95970404839522183</c:v>
                </c:pt>
                <c:pt idx="46">
                  <c:v>0.92091632120919031</c:v>
                </c:pt>
                <c:pt idx="47">
                  <c:v>0.77188372701317276</c:v>
                </c:pt>
                <c:pt idx="48">
                  <c:v>0.78016380537264329</c:v>
                </c:pt>
                <c:pt idx="49">
                  <c:v>0.92763913143352894</c:v>
                </c:pt>
                <c:pt idx="50">
                  <c:v>0.99033792285346212</c:v>
                </c:pt>
                <c:pt idx="51">
                  <c:v>0.98402041634159443</c:v>
                </c:pt>
                <c:pt idx="52">
                  <c:v>0.99072485130562704</c:v>
                </c:pt>
                <c:pt idx="53">
                  <c:v>0.99164165950614924</c:v>
                </c:pt>
                <c:pt idx="54">
                  <c:v>0.99649064094524442</c:v>
                </c:pt>
                <c:pt idx="55">
                  <c:v>0.95826745889727238</c:v>
                </c:pt>
                <c:pt idx="56">
                  <c:v>0.97688765563104274</c:v>
                </c:pt>
                <c:pt idx="57">
                  <c:v>0.97977638066465067</c:v>
                </c:pt>
                <c:pt idx="58">
                  <c:v>0.97221288902184011</c:v>
                </c:pt>
                <c:pt idx="59">
                  <c:v>0.96369594106267675</c:v>
                </c:pt>
                <c:pt idx="60">
                  <c:v>0.95579137748688781</c:v>
                </c:pt>
                <c:pt idx="61">
                  <c:v>0.99226588224943046</c:v>
                </c:pt>
                <c:pt idx="62">
                  <c:v>0.97217131776787313</c:v>
                </c:pt>
                <c:pt idx="63">
                  <c:v>0.94743558851980936</c:v>
                </c:pt>
                <c:pt idx="64">
                  <c:v>0.73446334157294124</c:v>
                </c:pt>
                <c:pt idx="65">
                  <c:v>0.88724998917631137</c:v>
                </c:pt>
                <c:pt idx="66">
                  <c:v>0.86843663540614136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06912"/>
        <c:axId val="160008832"/>
      </c:lineChart>
      <c:catAx>
        <c:axId val="16000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0008832"/>
        <c:crosses val="autoZero"/>
        <c:auto val="1"/>
        <c:lblAlgn val="ctr"/>
        <c:lblOffset val="100"/>
        <c:noMultiLvlLbl val="0"/>
      </c:catAx>
      <c:valAx>
        <c:axId val="16000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00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Korelace CAL 13</c:v>
          </c:tx>
          <c:marker>
            <c:symbol val="none"/>
          </c:marker>
          <c:val>
            <c:numRef>
              <c:f>List1!$C$84:$BQ$84</c:f>
              <c:numCache>
                <c:formatCode>General</c:formatCode>
                <c:ptCount val="67"/>
                <c:pt idx="0">
                  <c:v>0.89180056094560056</c:v>
                </c:pt>
                <c:pt idx="1">
                  <c:v>0.8915503768375258</c:v>
                </c:pt>
                <c:pt idx="2">
                  <c:v>0.99862738788418015</c:v>
                </c:pt>
                <c:pt idx="3">
                  <c:v>0.99895119625155715</c:v>
                </c:pt>
                <c:pt idx="4">
                  <c:v>0.99741278656860211</c:v>
                </c:pt>
                <c:pt idx="5">
                  <c:v>0.99331832293818767</c:v>
                </c:pt>
                <c:pt idx="6">
                  <c:v>0.990395301754177</c:v>
                </c:pt>
                <c:pt idx="7">
                  <c:v>0.89653667638471168</c:v>
                </c:pt>
                <c:pt idx="8">
                  <c:v>0.93064616119240651</c:v>
                </c:pt>
                <c:pt idx="9">
                  <c:v>0.96489786093196461</c:v>
                </c:pt>
                <c:pt idx="10">
                  <c:v>0.9427484993184595</c:v>
                </c:pt>
                <c:pt idx="11">
                  <c:v>0.78053627374333323</c:v>
                </c:pt>
                <c:pt idx="12">
                  <c:v>0.97902304284792385</c:v>
                </c:pt>
                <c:pt idx="13">
                  <c:v>0.99467860073843462</c:v>
                </c:pt>
                <c:pt idx="14">
                  <c:v>0.98788214078264491</c:v>
                </c:pt>
                <c:pt idx="15">
                  <c:v>0.98686148213633573</c:v>
                </c:pt>
                <c:pt idx="16">
                  <c:v>0.95903348343072248</c:v>
                </c:pt>
                <c:pt idx="17">
                  <c:v>0.50076151278617864</c:v>
                </c:pt>
                <c:pt idx="18">
                  <c:v>0.51448557955552943</c:v>
                </c:pt>
                <c:pt idx="19">
                  <c:v>0.46378860929469617</c:v>
                </c:pt>
                <c:pt idx="20">
                  <c:v>0.75150895894686542</c:v>
                </c:pt>
                <c:pt idx="21">
                  <c:v>0.84141934906382465</c:v>
                </c:pt>
                <c:pt idx="22">
                  <c:v>0.95594548323819362</c:v>
                </c:pt>
                <c:pt idx="23">
                  <c:v>0.98868809569189131</c:v>
                </c:pt>
                <c:pt idx="24">
                  <c:v>0.98897478696003849</c:v>
                </c:pt>
                <c:pt idx="25">
                  <c:v>0.98777720072752218</c:v>
                </c:pt>
                <c:pt idx="26">
                  <c:v>0.97808008619963249</c:v>
                </c:pt>
                <c:pt idx="27">
                  <c:v>0.98294293073645311</c:v>
                </c:pt>
                <c:pt idx="28">
                  <c:v>0.9881713006279188</c:v>
                </c:pt>
                <c:pt idx="29">
                  <c:v>0.97519202890964463</c:v>
                </c:pt>
                <c:pt idx="30">
                  <c:v>0.96983173223813968</c:v>
                </c:pt>
                <c:pt idx="31">
                  <c:v>0.9767554163725386</c:v>
                </c:pt>
                <c:pt idx="32">
                  <c:v>0.98591737489722375</c:v>
                </c:pt>
                <c:pt idx="33">
                  <c:v>0.98164635908315567</c:v>
                </c:pt>
                <c:pt idx="34">
                  <c:v>0.98813308720310189</c:v>
                </c:pt>
                <c:pt idx="35">
                  <c:v>0.98161041443442087</c:v>
                </c:pt>
                <c:pt idx="36">
                  <c:v>0.98625656369101211</c:v>
                </c:pt>
                <c:pt idx="37">
                  <c:v>0.98212610620233287</c:v>
                </c:pt>
                <c:pt idx="38">
                  <c:v>0.9798877232976112</c:v>
                </c:pt>
                <c:pt idx="39">
                  <c:v>0.96361029462418157</c:v>
                </c:pt>
                <c:pt idx="40">
                  <c:v>0.96395210282704225</c:v>
                </c:pt>
                <c:pt idx="41">
                  <c:v>0.9886001909051727</c:v>
                </c:pt>
                <c:pt idx="42">
                  <c:v>0.99781933536401735</c:v>
                </c:pt>
                <c:pt idx="43">
                  <c:v>0.9974707955803167</c:v>
                </c:pt>
                <c:pt idx="44">
                  <c:v>0.99569599476184623</c:v>
                </c:pt>
                <c:pt idx="45">
                  <c:v>0.99532696793518427</c:v>
                </c:pt>
                <c:pt idx="46">
                  <c:v>0.99411595470669911</c:v>
                </c:pt>
                <c:pt idx="47">
                  <c:v>0.99587317958789889</c:v>
                </c:pt>
                <c:pt idx="48">
                  <c:v>0.97102331718086077</c:v>
                </c:pt>
                <c:pt idx="49">
                  <c:v>0.92129374398965125</c:v>
                </c:pt>
                <c:pt idx="50">
                  <c:v>0.92095002029974449</c:v>
                </c:pt>
                <c:pt idx="51">
                  <c:v>0.89155087575888892</c:v>
                </c:pt>
                <c:pt idx="52">
                  <c:v>0.89979633854212449</c:v>
                </c:pt>
                <c:pt idx="53">
                  <c:v>0.9653388999482948</c:v>
                </c:pt>
                <c:pt idx="54">
                  <c:v>0.97738064181384132</c:v>
                </c:pt>
                <c:pt idx="55">
                  <c:v>0.99950286385750908</c:v>
                </c:pt>
                <c:pt idx="56">
                  <c:v>0.99492727783780299</c:v>
                </c:pt>
                <c:pt idx="57">
                  <c:v>0.99527133555412839</c:v>
                </c:pt>
                <c:pt idx="58">
                  <c:v>0.98954698923487749</c:v>
                </c:pt>
                <c:pt idx="59">
                  <c:v>0.98916322816115132</c:v>
                </c:pt>
                <c:pt idx="60">
                  <c:v>0.98294738949650695</c:v>
                </c:pt>
                <c:pt idx="61">
                  <c:v>0.95539341099177433</c:v>
                </c:pt>
                <c:pt idx="62">
                  <c:v>0.85409244247483218</c:v>
                </c:pt>
                <c:pt idx="63">
                  <c:v>0.88495276548062807</c:v>
                </c:pt>
                <c:pt idx="64">
                  <c:v>0.97838556442232372</c:v>
                </c:pt>
                <c:pt idx="65">
                  <c:v>0.9906508098601875</c:v>
                </c:pt>
                <c:pt idx="66">
                  <c:v>0.97221822913836109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84544"/>
        <c:axId val="168286080"/>
      </c:lineChart>
      <c:catAx>
        <c:axId val="16828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8286080"/>
        <c:crosses val="autoZero"/>
        <c:auto val="1"/>
        <c:lblAlgn val="ctr"/>
        <c:lblOffset val="100"/>
        <c:noMultiLvlLbl val="0"/>
      </c:catAx>
      <c:valAx>
        <c:axId val="16828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28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18</xdr:row>
          <xdr:rowOff>19050</xdr:rowOff>
        </xdr:from>
        <xdr:to>
          <xdr:col>13</xdr:col>
          <xdr:colOff>542925</xdr:colOff>
          <xdr:row>24</xdr:row>
          <xdr:rowOff>28575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tlačítko 1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365125</xdr:colOff>
      <xdr:row>89</xdr:row>
      <xdr:rowOff>144462</xdr:rowOff>
    </xdr:from>
    <xdr:to>
      <xdr:col>9</xdr:col>
      <xdr:colOff>111125</xdr:colOff>
      <xdr:row>104</xdr:row>
      <xdr:rowOff>30162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539750</xdr:colOff>
      <xdr:row>89</xdr:row>
      <xdr:rowOff>96837</xdr:rowOff>
    </xdr:from>
    <xdr:to>
      <xdr:col>17</xdr:col>
      <xdr:colOff>285750</xdr:colOff>
      <xdr:row>103</xdr:row>
      <xdr:rowOff>173037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523875</xdr:colOff>
      <xdr:row>90</xdr:row>
      <xdr:rowOff>65087</xdr:rowOff>
    </xdr:from>
    <xdr:to>
      <xdr:col>25</xdr:col>
      <xdr:colOff>269875</xdr:colOff>
      <xdr:row>104</xdr:row>
      <xdr:rowOff>141287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301625</xdr:colOff>
      <xdr:row>90</xdr:row>
      <xdr:rowOff>96837</xdr:rowOff>
    </xdr:from>
    <xdr:to>
      <xdr:col>34</xdr:col>
      <xdr:colOff>47625</xdr:colOff>
      <xdr:row>104</xdr:row>
      <xdr:rowOff>173037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492125</xdr:colOff>
      <xdr:row>90</xdr:row>
      <xdr:rowOff>128587</xdr:rowOff>
    </xdr:from>
    <xdr:to>
      <xdr:col>42</xdr:col>
      <xdr:colOff>238125</xdr:colOff>
      <xdr:row>105</xdr:row>
      <xdr:rowOff>14287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158750</xdr:colOff>
      <xdr:row>90</xdr:row>
      <xdr:rowOff>65087</xdr:rowOff>
    </xdr:from>
    <xdr:to>
      <xdr:col>50</xdr:col>
      <xdr:colOff>508000</xdr:colOff>
      <xdr:row>104</xdr:row>
      <xdr:rowOff>141287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2:DG91"/>
  <sheetViews>
    <sheetView tabSelected="1" topLeftCell="X82" zoomScale="80" zoomScaleNormal="80" workbookViewId="0">
      <selection activeCell="E16" sqref="E16"/>
    </sheetView>
  </sheetViews>
  <sheetFormatPr defaultRowHeight="15" x14ac:dyDescent="0.25"/>
  <cols>
    <col min="1" max="1" width="31.28515625" customWidth="1"/>
  </cols>
  <sheetData>
    <row r="12" spans="1:37" x14ac:dyDescent="0.25">
      <c r="B12" s="40">
        <v>52.33</v>
      </c>
      <c r="C12" s="40">
        <v>51.4</v>
      </c>
      <c r="D12" s="40">
        <v>52.6</v>
      </c>
      <c r="E12" s="40">
        <v>53.09</v>
      </c>
      <c r="F12" s="40">
        <v>51.9</v>
      </c>
      <c r="G12" s="40">
        <v>53.38</v>
      </c>
      <c r="H12" s="40">
        <v>53.33</v>
      </c>
      <c r="I12" s="40">
        <v>52.85</v>
      </c>
      <c r="J12" s="40">
        <v>51.85</v>
      </c>
      <c r="K12" s="40">
        <v>51.42</v>
      </c>
      <c r="L12" s="40">
        <v>51.05</v>
      </c>
      <c r="M12" s="40">
        <v>50.52</v>
      </c>
      <c r="N12" s="40">
        <v>50.1</v>
      </c>
      <c r="O12" s="40">
        <v>49.2</v>
      </c>
      <c r="P12" s="40">
        <v>49.35</v>
      </c>
      <c r="Q12" s="40">
        <v>48.6</v>
      </c>
      <c r="R12" s="40">
        <v>47.85</v>
      </c>
      <c r="S12" s="40">
        <v>48.75</v>
      </c>
      <c r="T12" s="40">
        <v>48.85</v>
      </c>
      <c r="U12" s="40">
        <v>48.05</v>
      </c>
      <c r="V12" s="40">
        <v>47.93</v>
      </c>
      <c r="W12" s="40">
        <v>48.65</v>
      </c>
      <c r="X12" s="40">
        <v>50.05</v>
      </c>
      <c r="Y12" s="40">
        <v>49.4</v>
      </c>
      <c r="Z12" s="40">
        <v>49.48</v>
      </c>
      <c r="AA12" s="40">
        <v>48.5</v>
      </c>
      <c r="AB12" s="40">
        <v>47.76</v>
      </c>
      <c r="AC12" s="40">
        <v>47.75</v>
      </c>
      <c r="AD12" s="40">
        <v>47.02</v>
      </c>
      <c r="AE12" s="40">
        <v>46.96</v>
      </c>
      <c r="AF12" s="40">
        <v>46.79</v>
      </c>
      <c r="AG12" s="40">
        <v>47.15</v>
      </c>
      <c r="AH12" s="40">
        <v>46.24</v>
      </c>
      <c r="AI12" s="40">
        <v>46.32</v>
      </c>
      <c r="AJ12" s="40">
        <v>45.47</v>
      </c>
      <c r="AK12" s="40">
        <v>45</v>
      </c>
    </row>
    <row r="13" spans="1:37" x14ac:dyDescent="0.25">
      <c r="A13" s="4"/>
      <c r="B13" s="4"/>
      <c r="C13" s="4"/>
      <c r="D13" s="4"/>
    </row>
    <row r="14" spans="1:37" x14ac:dyDescent="0.25">
      <c r="A14" s="4"/>
      <c r="B14" s="4"/>
      <c r="C14" s="4"/>
      <c r="D14" s="4"/>
      <c r="H14" s="4"/>
      <c r="I14" s="4"/>
      <c r="J14" s="4"/>
      <c r="K14" s="4"/>
      <c r="L14" s="4"/>
      <c r="M14" s="4"/>
    </row>
    <row r="15" spans="1:37" x14ac:dyDescent="0.25">
      <c r="A15" s="4"/>
      <c r="B15" s="4"/>
      <c r="C15" s="4"/>
      <c r="D15" s="4"/>
      <c r="E15" s="3"/>
      <c r="F15" s="3"/>
      <c r="G15" s="3"/>
      <c r="H15" s="4"/>
      <c r="I15" s="4"/>
      <c r="J15" s="4"/>
      <c r="K15" s="4"/>
      <c r="L15" s="4"/>
      <c r="M15" s="4"/>
    </row>
    <row r="16" spans="1:37" x14ac:dyDescent="0.25">
      <c r="A16" s="4"/>
      <c r="B16" s="11"/>
      <c r="C16" s="11"/>
      <c r="D16" s="11"/>
      <c r="E16" s="9"/>
      <c r="F16" s="9"/>
      <c r="G16" s="9"/>
      <c r="H16" s="11"/>
      <c r="I16" s="11"/>
      <c r="J16" s="11"/>
      <c r="K16" s="11"/>
      <c r="L16" s="11"/>
      <c r="M16" s="11"/>
    </row>
    <row r="17" spans="1:13" x14ac:dyDescent="0.25">
      <c r="A17" s="4"/>
      <c r="B17" s="4"/>
      <c r="C17" s="4"/>
      <c r="D17" s="4"/>
      <c r="E17" s="10" t="s">
        <v>0</v>
      </c>
      <c r="F17" s="5" t="s">
        <v>0</v>
      </c>
      <c r="G17" s="12" t="s">
        <v>0</v>
      </c>
      <c r="H17" s="4"/>
      <c r="I17" s="4"/>
      <c r="J17" s="4"/>
      <c r="K17" s="4"/>
      <c r="L17" s="4"/>
      <c r="M17" s="4"/>
    </row>
    <row r="18" spans="1:13" x14ac:dyDescent="0.25">
      <c r="A18" s="4"/>
      <c r="B18" s="4"/>
      <c r="C18" s="4"/>
      <c r="D18" s="4"/>
      <c r="E18" s="40">
        <v>52.33</v>
      </c>
      <c r="F18" s="40">
        <v>51.4</v>
      </c>
      <c r="G18" s="40">
        <v>52.6</v>
      </c>
      <c r="H18" s="4"/>
      <c r="I18" s="4"/>
      <c r="J18" s="4"/>
      <c r="K18" s="4"/>
      <c r="L18" s="4"/>
      <c r="M18" s="4"/>
    </row>
    <row r="19" spans="1:13" x14ac:dyDescent="0.25">
      <c r="A19" s="4"/>
      <c r="B19" s="4"/>
      <c r="C19" s="4"/>
      <c r="D19" s="4"/>
      <c r="E19" s="40">
        <v>53.09</v>
      </c>
      <c r="F19" s="40">
        <v>51.9</v>
      </c>
      <c r="G19" s="40">
        <v>53.38</v>
      </c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0">
        <v>53.33</v>
      </c>
      <c r="F20" s="40">
        <v>52.85</v>
      </c>
      <c r="G20" s="40">
        <v>51.85</v>
      </c>
      <c r="H20" s="4"/>
      <c r="I20" s="4"/>
      <c r="J20" s="4"/>
      <c r="K20" s="4"/>
      <c r="L20" s="4"/>
      <c r="M20" s="4"/>
    </row>
    <row r="21" spans="1:13" x14ac:dyDescent="0.25">
      <c r="A21" s="4"/>
      <c r="B21" s="4"/>
      <c r="C21" s="4"/>
      <c r="D21" s="4"/>
      <c r="E21" s="40">
        <v>51.42</v>
      </c>
      <c r="F21" s="40">
        <v>51.05</v>
      </c>
      <c r="G21" s="40">
        <v>50.52</v>
      </c>
      <c r="H21" s="4"/>
      <c r="I21" s="4"/>
      <c r="J21" s="4"/>
      <c r="K21" s="4"/>
      <c r="L21" s="4"/>
      <c r="M21" s="4"/>
    </row>
    <row r="22" spans="1:13" x14ac:dyDescent="0.25">
      <c r="A22" s="4"/>
      <c r="B22" s="4"/>
      <c r="C22" s="4"/>
      <c r="D22" s="4"/>
      <c r="E22" s="40">
        <v>50.1</v>
      </c>
      <c r="F22" s="40">
        <v>49.2</v>
      </c>
      <c r="G22" s="40">
        <v>49.35</v>
      </c>
      <c r="H22" s="4"/>
      <c r="I22" s="4"/>
      <c r="J22" s="4"/>
      <c r="K22" s="4"/>
      <c r="L22" s="4"/>
      <c r="M22" s="4"/>
    </row>
    <row r="23" spans="1:13" x14ac:dyDescent="0.25">
      <c r="A23" s="4"/>
      <c r="B23" s="4"/>
      <c r="C23" s="4"/>
      <c r="D23" s="4"/>
      <c r="E23" s="40">
        <v>48.6</v>
      </c>
      <c r="F23" s="40">
        <v>47.85</v>
      </c>
      <c r="G23" s="40">
        <v>48.75</v>
      </c>
      <c r="H23" s="4"/>
      <c r="I23" s="4"/>
      <c r="J23" s="4"/>
      <c r="K23" s="4"/>
      <c r="L23" s="4"/>
      <c r="M23" s="4"/>
    </row>
    <row r="24" spans="1:13" x14ac:dyDescent="0.25">
      <c r="A24" s="4"/>
      <c r="B24" s="4"/>
      <c r="C24" s="4"/>
      <c r="D24" s="4"/>
      <c r="E24" s="40">
        <v>48.85</v>
      </c>
      <c r="F24" s="40">
        <v>48.05</v>
      </c>
      <c r="G24" s="40">
        <v>47.93</v>
      </c>
      <c r="H24" s="4"/>
      <c r="I24" s="4"/>
      <c r="J24" s="4"/>
      <c r="K24" s="4"/>
      <c r="L24" s="4"/>
      <c r="M24" s="4"/>
    </row>
    <row r="25" spans="1:13" x14ac:dyDescent="0.25">
      <c r="A25" s="4"/>
      <c r="B25" s="4"/>
      <c r="C25" s="4"/>
      <c r="D25" s="4"/>
      <c r="E25" s="40">
        <v>48.65</v>
      </c>
      <c r="F25" s="40">
        <v>50.05</v>
      </c>
      <c r="G25" s="40">
        <v>49.4</v>
      </c>
      <c r="H25" s="4"/>
      <c r="I25" s="4"/>
      <c r="J25" s="4"/>
      <c r="K25" s="4"/>
      <c r="L25" s="4"/>
      <c r="M25" s="4"/>
    </row>
    <row r="26" spans="1:13" x14ac:dyDescent="0.25">
      <c r="A26" s="4"/>
      <c r="B26" s="4"/>
      <c r="C26" s="4"/>
      <c r="D26" s="4"/>
      <c r="E26" s="40">
        <v>49.48</v>
      </c>
      <c r="F26" s="40">
        <v>48.5</v>
      </c>
      <c r="G26" s="40">
        <v>47.76</v>
      </c>
      <c r="H26" s="4"/>
      <c r="I26" s="4"/>
      <c r="J26" s="4"/>
      <c r="K26" s="4"/>
      <c r="L26" s="4"/>
      <c r="M26" s="4"/>
    </row>
    <row r="27" spans="1:13" x14ac:dyDescent="0.25">
      <c r="A27" s="4"/>
      <c r="B27" s="4"/>
      <c r="C27" s="4"/>
      <c r="D27" s="4"/>
      <c r="E27" s="40">
        <v>47.75</v>
      </c>
      <c r="F27" s="40">
        <v>47.02</v>
      </c>
      <c r="G27" s="40">
        <v>46.96</v>
      </c>
      <c r="H27" s="4"/>
      <c r="I27" s="4"/>
      <c r="J27" s="4"/>
      <c r="K27" s="4"/>
      <c r="L27" s="4"/>
      <c r="M27" s="4"/>
    </row>
    <row r="28" spans="1:13" x14ac:dyDescent="0.25">
      <c r="A28" s="4"/>
      <c r="B28" s="4"/>
      <c r="C28" s="4"/>
      <c r="D28" s="4"/>
      <c r="E28" s="40">
        <v>46.79</v>
      </c>
      <c r="F28" s="40">
        <v>47.15</v>
      </c>
      <c r="G28" s="40">
        <v>46.24</v>
      </c>
      <c r="H28" s="4"/>
      <c r="I28" s="4"/>
      <c r="J28" s="4"/>
      <c r="K28" s="4"/>
      <c r="L28" s="4"/>
      <c r="M28" s="4"/>
    </row>
    <row r="29" spans="1:13" x14ac:dyDescent="0.25">
      <c r="A29" s="4"/>
      <c r="B29" s="4"/>
      <c r="C29" s="4"/>
      <c r="D29" s="4"/>
      <c r="E29" s="40">
        <v>46.32</v>
      </c>
      <c r="F29" s="40">
        <v>45.47</v>
      </c>
      <c r="G29" s="40">
        <v>45</v>
      </c>
      <c r="H29" s="4"/>
      <c r="I29" s="4"/>
      <c r="J29" s="4"/>
      <c r="K29" s="4"/>
      <c r="L29" s="4"/>
      <c r="M29" s="4"/>
    </row>
    <row r="30" spans="1:13" x14ac:dyDescent="0.25">
      <c r="A30" s="4"/>
      <c r="B30" s="4"/>
      <c r="C30" s="4"/>
      <c r="D30" s="4"/>
      <c r="H30" s="4"/>
      <c r="I30" s="4"/>
      <c r="J30" s="4"/>
      <c r="K30" s="4"/>
      <c r="L30" s="4"/>
      <c r="M30" s="4"/>
    </row>
    <row r="37" spans="1:111" x14ac:dyDescent="0.25">
      <c r="D37" t="s">
        <v>18</v>
      </c>
      <c r="E37" s="2" t="s">
        <v>20</v>
      </c>
      <c r="F37" s="2" t="s">
        <v>21</v>
      </c>
      <c r="G37" t="s">
        <v>2</v>
      </c>
      <c r="H37" s="2" t="s">
        <v>3</v>
      </c>
      <c r="I37" s="2" t="s">
        <v>4</v>
      </c>
      <c r="J37" t="s">
        <v>5</v>
      </c>
      <c r="K37" s="2" t="s">
        <v>6</v>
      </c>
      <c r="L37" s="2" t="s">
        <v>7</v>
      </c>
      <c r="M37" t="s">
        <v>8</v>
      </c>
      <c r="N37" s="2" t="s">
        <v>9</v>
      </c>
      <c r="O37" s="2" t="s">
        <v>10</v>
      </c>
      <c r="P37" t="s">
        <v>11</v>
      </c>
      <c r="Q37" s="2" t="s">
        <v>22</v>
      </c>
      <c r="R37" s="2" t="s">
        <v>23</v>
      </c>
      <c r="S37" t="s">
        <v>12</v>
      </c>
      <c r="T37" s="2" t="s">
        <v>24</v>
      </c>
      <c r="U37" s="2" t="s">
        <v>25</v>
      </c>
      <c r="V37" t="s">
        <v>13</v>
      </c>
      <c r="W37" s="2" t="s">
        <v>26</v>
      </c>
      <c r="X37" s="2" t="s">
        <v>27</v>
      </c>
      <c r="Y37" t="s">
        <v>14</v>
      </c>
      <c r="Z37" s="2" t="s">
        <v>28</v>
      </c>
      <c r="AA37" s="2" t="s">
        <v>29</v>
      </c>
      <c r="AB37" t="s">
        <v>15</v>
      </c>
      <c r="AC37" s="2" t="s">
        <v>30</v>
      </c>
      <c r="AD37" s="2" t="s">
        <v>31</v>
      </c>
      <c r="AE37" t="s">
        <v>16</v>
      </c>
      <c r="AF37" s="2" t="s">
        <v>32</v>
      </c>
      <c r="AG37" s="2" t="s">
        <v>33</v>
      </c>
      <c r="AH37" t="s">
        <v>17</v>
      </c>
      <c r="AI37" s="2" t="s">
        <v>34</v>
      </c>
      <c r="AJ37" s="2" t="s">
        <v>35</v>
      </c>
      <c r="AK37" t="s">
        <v>19</v>
      </c>
      <c r="AL37" s="2" t="s">
        <v>36</v>
      </c>
      <c r="AM37" s="2" t="s">
        <v>37</v>
      </c>
    </row>
    <row r="38" spans="1:111" x14ac:dyDescent="0.25">
      <c r="A38" t="s">
        <v>38</v>
      </c>
      <c r="B38">
        <v>2013</v>
      </c>
      <c r="C38" s="5" t="s">
        <v>0</v>
      </c>
      <c r="D38" s="1">
        <v>44.65</v>
      </c>
      <c r="E38" s="1">
        <v>42.95</v>
      </c>
      <c r="F38" s="1">
        <v>40.700000000000003</v>
      </c>
      <c r="G38" s="1">
        <v>41.2</v>
      </c>
      <c r="H38" s="1">
        <v>41.75</v>
      </c>
      <c r="I38" s="1">
        <v>41.3</v>
      </c>
      <c r="J38" s="1">
        <v>40.549999999999997</v>
      </c>
      <c r="K38" s="1">
        <v>39.9</v>
      </c>
      <c r="L38" s="1">
        <v>40.6</v>
      </c>
      <c r="M38" s="1">
        <v>40.299999999999997</v>
      </c>
      <c r="N38" s="1">
        <v>39.549999999999997</v>
      </c>
      <c r="O38" s="1">
        <v>37.799999999999997</v>
      </c>
      <c r="P38" s="1">
        <v>37.65</v>
      </c>
      <c r="Q38" s="1">
        <v>37.4</v>
      </c>
      <c r="R38" s="1">
        <v>37.200000000000003</v>
      </c>
      <c r="S38" s="1">
        <v>37</v>
      </c>
      <c r="T38" s="1">
        <v>37.049999999999997</v>
      </c>
      <c r="U38" s="1">
        <v>36.6</v>
      </c>
      <c r="V38" s="1">
        <v>36.85</v>
      </c>
      <c r="W38" s="1">
        <v>36.5</v>
      </c>
      <c r="X38" s="1">
        <v>36</v>
      </c>
      <c r="Y38" s="1">
        <v>35.200000000000003</v>
      </c>
      <c r="Z38" s="1">
        <v>35</v>
      </c>
      <c r="AA38" s="1">
        <v>35</v>
      </c>
      <c r="AB38" s="1">
        <v>36.1</v>
      </c>
      <c r="AC38" s="1">
        <v>38.15</v>
      </c>
      <c r="AD38" s="1">
        <v>37.5</v>
      </c>
      <c r="AE38" s="1">
        <v>37.1</v>
      </c>
      <c r="AF38" s="1">
        <v>36.200000000000003</v>
      </c>
      <c r="AG38" s="1">
        <v>35.799999999999997</v>
      </c>
      <c r="AH38" s="1">
        <v>36.4</v>
      </c>
      <c r="AI38" s="1">
        <v>35.9</v>
      </c>
      <c r="AJ38" s="1">
        <v>35.450000000000003</v>
      </c>
      <c r="AK38" s="1">
        <v>35.799999999999997</v>
      </c>
      <c r="AL38" s="1">
        <v>35.799999999999997</v>
      </c>
      <c r="AM38" s="1">
        <v>35.700000000000003</v>
      </c>
      <c r="AN38" s="13">
        <v>35.200000000000003</v>
      </c>
      <c r="AO38" s="13">
        <v>35.049999999999997</v>
      </c>
      <c r="AP38" s="13">
        <v>35.35</v>
      </c>
      <c r="AQ38" s="13">
        <v>35.35</v>
      </c>
      <c r="AR38" s="13">
        <v>35.799999999999997</v>
      </c>
      <c r="AS38" s="13">
        <v>34.6</v>
      </c>
      <c r="AT38" s="13">
        <v>35.200000000000003</v>
      </c>
      <c r="AU38" s="13">
        <v>34.35</v>
      </c>
      <c r="AV38" s="13">
        <v>33.299999999999997</v>
      </c>
      <c r="AW38" s="13">
        <v>32.9</v>
      </c>
      <c r="AX38" s="13">
        <v>34</v>
      </c>
      <c r="AY38" s="13">
        <v>34.1</v>
      </c>
      <c r="AZ38" s="13">
        <v>33.9</v>
      </c>
      <c r="BA38" s="13">
        <v>33.6</v>
      </c>
      <c r="BB38" s="13">
        <v>33.75</v>
      </c>
      <c r="BC38" s="13">
        <v>33.549999999999997</v>
      </c>
      <c r="BD38" s="13">
        <v>33.65</v>
      </c>
      <c r="BE38" s="13">
        <v>33.6</v>
      </c>
      <c r="BF38" s="13">
        <v>33.75</v>
      </c>
      <c r="BG38" s="13">
        <v>33.9</v>
      </c>
      <c r="BH38" s="13">
        <v>35</v>
      </c>
      <c r="BI38" s="13">
        <v>34.369999999999997</v>
      </c>
      <c r="BJ38" s="13">
        <v>35</v>
      </c>
      <c r="BK38" s="13">
        <v>34.950000000000003</v>
      </c>
      <c r="BL38" s="13">
        <v>34.799999999999997</v>
      </c>
      <c r="BM38" s="13">
        <v>34.700000000000003</v>
      </c>
      <c r="BN38" s="13">
        <v>34.15</v>
      </c>
      <c r="BO38" s="13">
        <v>34</v>
      </c>
      <c r="BP38" s="13">
        <v>33.450000000000003</v>
      </c>
      <c r="BQ38" s="13">
        <v>33.9</v>
      </c>
      <c r="BR38" s="13">
        <v>33.9</v>
      </c>
      <c r="BS38" s="13">
        <v>34.6</v>
      </c>
      <c r="BT38" s="13">
        <v>35.25</v>
      </c>
      <c r="BU38" s="13">
        <v>34.9</v>
      </c>
      <c r="BV38" s="13">
        <v>34.299999999999997</v>
      </c>
      <c r="BW38" s="13">
        <v>34.049999999999997</v>
      </c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</row>
    <row r="39" spans="1:111" x14ac:dyDescent="0.25">
      <c r="B39" s="36">
        <v>2013</v>
      </c>
      <c r="C39" s="6" t="s">
        <v>1</v>
      </c>
      <c r="D39" s="8">
        <v>45.24</v>
      </c>
      <c r="E39" s="8">
        <v>43.94</v>
      </c>
      <c r="F39" s="8">
        <v>41.39</v>
      </c>
      <c r="G39" s="8">
        <v>41.73</v>
      </c>
      <c r="H39" s="8">
        <v>42.72</v>
      </c>
      <c r="I39" s="8">
        <v>41.73</v>
      </c>
      <c r="J39" s="8">
        <v>41.5</v>
      </c>
      <c r="K39" s="8">
        <v>40.4</v>
      </c>
      <c r="L39" s="8">
        <v>41.25</v>
      </c>
      <c r="M39" s="8">
        <v>40.65</v>
      </c>
      <c r="N39" s="8">
        <v>40.18</v>
      </c>
      <c r="O39" s="8">
        <v>38.42</v>
      </c>
      <c r="P39" s="8">
        <v>38.36</v>
      </c>
      <c r="Q39" s="8">
        <v>38.49</v>
      </c>
      <c r="R39" s="8">
        <v>38.31</v>
      </c>
      <c r="S39" s="8">
        <v>38.200000000000003</v>
      </c>
      <c r="T39" s="8">
        <v>37.729999999999997</v>
      </c>
      <c r="U39" s="8">
        <v>37.54</v>
      </c>
      <c r="V39" s="8">
        <v>37.450000000000003</v>
      </c>
      <c r="W39" s="8">
        <v>37.340000000000003</v>
      </c>
      <c r="X39" s="8">
        <v>36.71</v>
      </c>
      <c r="Y39" s="8">
        <v>35.99</v>
      </c>
      <c r="Z39" s="8">
        <v>36.17</v>
      </c>
      <c r="AA39" s="8">
        <v>36</v>
      </c>
      <c r="AB39" s="8">
        <v>36.5</v>
      </c>
      <c r="AC39" s="8">
        <v>39.17</v>
      </c>
      <c r="AD39" s="8">
        <v>38.56</v>
      </c>
      <c r="AE39" s="8">
        <v>38.19</v>
      </c>
      <c r="AF39" s="8">
        <v>36.85</v>
      </c>
      <c r="AG39" s="8">
        <v>36.590000000000003</v>
      </c>
      <c r="AH39" s="8">
        <v>36.85</v>
      </c>
      <c r="AI39" s="8">
        <v>37.049999999999997</v>
      </c>
      <c r="AJ39" s="8">
        <v>36.520000000000003</v>
      </c>
      <c r="AK39" s="8">
        <v>36.46</v>
      </c>
      <c r="AL39" s="8">
        <v>36.99</v>
      </c>
      <c r="AM39" s="8">
        <v>36.5</v>
      </c>
      <c r="AN39" s="13">
        <v>36.159999999999997</v>
      </c>
      <c r="AO39" s="13">
        <v>36.130000000000003</v>
      </c>
      <c r="AP39" s="13">
        <v>36.89</v>
      </c>
      <c r="AQ39" s="13">
        <v>36.4</v>
      </c>
      <c r="AR39" s="13">
        <v>36.75</v>
      </c>
      <c r="AS39" s="13">
        <v>36.049999999999997</v>
      </c>
      <c r="AT39" s="13">
        <v>36.25</v>
      </c>
      <c r="AU39" s="13">
        <v>35.549999999999997</v>
      </c>
      <c r="AV39" s="13">
        <v>34.72</v>
      </c>
      <c r="AW39" s="13">
        <v>33.85</v>
      </c>
      <c r="AX39" s="13">
        <v>34.47</v>
      </c>
      <c r="AY39" s="13">
        <v>35.25</v>
      </c>
      <c r="AZ39" s="13">
        <v>34.76</v>
      </c>
      <c r="BA39" s="13">
        <v>34.51</v>
      </c>
      <c r="BB39" s="13">
        <v>34.479999999999997</v>
      </c>
      <c r="BC39" s="13">
        <v>34.25</v>
      </c>
      <c r="BD39" s="13">
        <v>34.700000000000003</v>
      </c>
      <c r="BE39" s="13">
        <v>34.4</v>
      </c>
      <c r="BF39" s="13">
        <v>34.47</v>
      </c>
      <c r="BG39" s="13">
        <v>34.54</v>
      </c>
      <c r="BH39" s="13">
        <v>35.94</v>
      </c>
      <c r="BI39" s="13">
        <v>35.450000000000003</v>
      </c>
      <c r="BJ39" s="13">
        <v>35.770000000000003</v>
      </c>
      <c r="BK39" s="13">
        <v>35.86</v>
      </c>
      <c r="BL39" s="13">
        <v>35.79</v>
      </c>
      <c r="BM39" s="13">
        <v>35.03</v>
      </c>
      <c r="BN39" s="13">
        <v>34.58</v>
      </c>
      <c r="BO39" s="13">
        <v>34.67</v>
      </c>
      <c r="BP39" s="13">
        <v>33.92</v>
      </c>
      <c r="BQ39" s="13">
        <v>34.25</v>
      </c>
      <c r="BR39" s="13">
        <v>34.380000000000003</v>
      </c>
      <c r="BS39" s="13">
        <v>34.75</v>
      </c>
      <c r="BT39" s="13">
        <v>35.770000000000003</v>
      </c>
      <c r="BU39" s="13">
        <v>35.24</v>
      </c>
      <c r="BV39" s="13">
        <v>34.6</v>
      </c>
      <c r="BW39" s="13">
        <v>34.18</v>
      </c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</row>
    <row r="40" spans="1:111" x14ac:dyDescent="0.25">
      <c r="B40">
        <v>2014</v>
      </c>
      <c r="C40" s="5" t="s">
        <v>0</v>
      </c>
      <c r="D40" s="7">
        <v>35.200000000000003</v>
      </c>
      <c r="E40" s="7">
        <v>35.049999999999997</v>
      </c>
      <c r="F40" s="7">
        <v>35.35</v>
      </c>
      <c r="G40" s="7">
        <v>35.35</v>
      </c>
      <c r="H40" s="7">
        <v>35.799999999999997</v>
      </c>
      <c r="I40" s="7">
        <v>34.6</v>
      </c>
      <c r="J40" s="7">
        <v>35.200000000000003</v>
      </c>
      <c r="K40" s="7">
        <v>34.35</v>
      </c>
      <c r="L40" s="7">
        <v>33.299999999999997</v>
      </c>
      <c r="M40" s="7">
        <v>32.9</v>
      </c>
      <c r="N40" s="7">
        <v>34</v>
      </c>
      <c r="O40" s="7">
        <v>34.1</v>
      </c>
      <c r="P40" s="7">
        <v>33.9</v>
      </c>
      <c r="Q40" s="7">
        <v>33.6</v>
      </c>
      <c r="R40" s="7">
        <v>33.75</v>
      </c>
      <c r="S40" s="7">
        <v>33.549999999999997</v>
      </c>
      <c r="T40" s="7">
        <v>33.65</v>
      </c>
      <c r="U40" s="7">
        <v>33.6</v>
      </c>
      <c r="V40" s="7">
        <v>33.75</v>
      </c>
      <c r="W40" s="7">
        <v>33.9</v>
      </c>
      <c r="X40" s="7">
        <v>35</v>
      </c>
      <c r="Y40" s="7">
        <v>34.369999999999997</v>
      </c>
      <c r="Z40" s="7">
        <v>35</v>
      </c>
      <c r="AA40" s="7">
        <v>34.950000000000003</v>
      </c>
      <c r="AB40" s="7">
        <v>34.799999999999997</v>
      </c>
      <c r="AC40" s="7">
        <v>34.700000000000003</v>
      </c>
      <c r="AD40" s="7">
        <v>34.15</v>
      </c>
      <c r="AE40" s="7">
        <v>34</v>
      </c>
      <c r="AF40" s="7">
        <v>33.450000000000003</v>
      </c>
      <c r="AG40" s="7">
        <v>33.9</v>
      </c>
      <c r="AH40" s="7">
        <v>33.9</v>
      </c>
      <c r="AI40" s="7">
        <v>34.6</v>
      </c>
      <c r="AJ40" s="7">
        <v>35.25</v>
      </c>
      <c r="AK40" s="7">
        <v>34.9</v>
      </c>
      <c r="AL40" s="7">
        <v>34.299999999999997</v>
      </c>
      <c r="AM40" s="7">
        <v>34.049999999999997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</row>
    <row r="41" spans="1:111" x14ac:dyDescent="0.25">
      <c r="B41" s="36">
        <v>2014</v>
      </c>
      <c r="C41" s="6" t="s">
        <v>1</v>
      </c>
      <c r="D41" s="8">
        <v>36.159999999999997</v>
      </c>
      <c r="E41" s="8">
        <v>36.130000000000003</v>
      </c>
      <c r="F41" s="8">
        <v>36.89</v>
      </c>
      <c r="G41" s="8">
        <v>36.4</v>
      </c>
      <c r="H41" s="8">
        <v>36.75</v>
      </c>
      <c r="I41" s="8">
        <v>36.049999999999997</v>
      </c>
      <c r="J41" s="8">
        <v>36.25</v>
      </c>
      <c r="K41" s="8">
        <v>35.549999999999997</v>
      </c>
      <c r="L41" s="8">
        <v>34.72</v>
      </c>
      <c r="M41" s="8">
        <v>33.85</v>
      </c>
      <c r="N41" s="8">
        <v>34.47</v>
      </c>
      <c r="O41" s="8">
        <v>35.25</v>
      </c>
      <c r="P41" s="8">
        <v>34.76</v>
      </c>
      <c r="Q41" s="8">
        <v>34.51</v>
      </c>
      <c r="R41" s="8">
        <v>34.479999999999997</v>
      </c>
      <c r="S41" s="8">
        <v>34.25</v>
      </c>
      <c r="T41" s="8">
        <v>34.700000000000003</v>
      </c>
      <c r="U41" s="8">
        <v>34.4</v>
      </c>
      <c r="V41" s="8">
        <v>34.47</v>
      </c>
      <c r="W41" s="8">
        <v>34.54</v>
      </c>
      <c r="X41" s="8">
        <v>35.94</v>
      </c>
      <c r="Y41" s="8">
        <v>35.450000000000003</v>
      </c>
      <c r="Z41" s="8">
        <v>35.770000000000003</v>
      </c>
      <c r="AA41" s="8">
        <v>35.86</v>
      </c>
      <c r="AB41" s="8">
        <v>35.79</v>
      </c>
      <c r="AC41" s="8">
        <v>35.03</v>
      </c>
      <c r="AD41" s="8">
        <v>34.58</v>
      </c>
      <c r="AE41" s="8">
        <v>34.67</v>
      </c>
      <c r="AF41" s="8">
        <v>33.92</v>
      </c>
      <c r="AG41" s="8">
        <v>34.25</v>
      </c>
      <c r="AH41" s="8">
        <v>34.380000000000003</v>
      </c>
      <c r="AI41" s="8">
        <v>34.75</v>
      </c>
      <c r="AJ41" s="8">
        <v>35.770000000000003</v>
      </c>
      <c r="AK41" s="8">
        <v>35.24</v>
      </c>
      <c r="AL41" s="8">
        <v>34.6</v>
      </c>
      <c r="AM41" s="8">
        <v>34.18</v>
      </c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</row>
    <row r="42" spans="1:111" x14ac:dyDescent="0.25">
      <c r="A42" s="2" t="s">
        <v>39</v>
      </c>
      <c r="B42" s="36">
        <v>2013</v>
      </c>
      <c r="C42" s="5" t="s">
        <v>0</v>
      </c>
      <c r="D42" s="15">
        <v>45.2</v>
      </c>
      <c r="E42" s="15">
        <v>43.65</v>
      </c>
      <c r="F42" s="15">
        <v>40.6</v>
      </c>
      <c r="G42" s="15">
        <v>41.2</v>
      </c>
      <c r="H42" s="15">
        <v>41.95</v>
      </c>
      <c r="I42" s="15">
        <v>41.25</v>
      </c>
      <c r="J42" s="15">
        <v>40.950000000000003</v>
      </c>
      <c r="K42" s="15">
        <v>39.85</v>
      </c>
      <c r="L42" s="15">
        <v>40.35</v>
      </c>
      <c r="M42" s="15">
        <v>40.049999999999997</v>
      </c>
      <c r="N42" s="15">
        <v>38.799999999999997</v>
      </c>
      <c r="O42" s="15">
        <v>38</v>
      </c>
      <c r="P42" s="15">
        <v>37.15</v>
      </c>
      <c r="Q42" s="15">
        <v>37.549999999999997</v>
      </c>
      <c r="R42" s="15">
        <v>37.15</v>
      </c>
      <c r="S42" s="15">
        <v>37.049999999999997</v>
      </c>
      <c r="T42" s="15">
        <v>36.9</v>
      </c>
      <c r="U42" s="15">
        <v>36.700000000000003</v>
      </c>
      <c r="V42" s="15">
        <v>36.75</v>
      </c>
      <c r="W42" s="15">
        <v>36.4</v>
      </c>
      <c r="X42" s="15">
        <v>35.950000000000003</v>
      </c>
      <c r="Y42" s="15">
        <v>35</v>
      </c>
      <c r="Z42" s="15">
        <v>34.9</v>
      </c>
      <c r="AA42" s="15">
        <v>34.65</v>
      </c>
      <c r="AB42" s="15">
        <v>35.4</v>
      </c>
      <c r="AC42" s="15">
        <v>38.200000000000003</v>
      </c>
      <c r="AD42" s="15">
        <v>37.450000000000003</v>
      </c>
      <c r="AE42" s="15">
        <v>37.15</v>
      </c>
      <c r="AF42" s="15">
        <v>36.1</v>
      </c>
      <c r="AG42" s="15">
        <v>35.799999999999997</v>
      </c>
      <c r="AH42" s="15">
        <v>35.549999999999997</v>
      </c>
      <c r="AI42" s="15">
        <v>35.700000000000003</v>
      </c>
      <c r="AJ42" s="15">
        <v>35.1</v>
      </c>
      <c r="AK42" s="15">
        <v>35.200000000000003</v>
      </c>
      <c r="AL42" s="15">
        <v>35.15</v>
      </c>
      <c r="AM42" s="15">
        <v>34.9</v>
      </c>
      <c r="AN42" s="13">
        <v>34.799999999999997</v>
      </c>
      <c r="AO42" s="13">
        <v>34.75</v>
      </c>
      <c r="AP42" s="13">
        <v>35</v>
      </c>
      <c r="AQ42" s="13">
        <v>34.549999999999997</v>
      </c>
      <c r="AR42" s="13">
        <v>34.799999999999997</v>
      </c>
      <c r="AS42" s="13">
        <v>34</v>
      </c>
      <c r="AT42" s="13">
        <v>34.700000000000003</v>
      </c>
      <c r="AU42" s="13">
        <v>33.950000000000003</v>
      </c>
      <c r="AV42" s="13">
        <v>32.6</v>
      </c>
      <c r="AW42" s="13">
        <v>32.299999999999997</v>
      </c>
      <c r="AX42" s="13">
        <v>32.75</v>
      </c>
      <c r="AY42" s="13">
        <v>33.15</v>
      </c>
      <c r="AZ42" s="13">
        <v>32.799999999999997</v>
      </c>
      <c r="BA42" s="13">
        <v>32.5</v>
      </c>
      <c r="BB42" s="13">
        <v>32.5</v>
      </c>
      <c r="BC42" s="13">
        <v>32.299999999999997</v>
      </c>
      <c r="BD42" s="13">
        <v>32.700000000000003</v>
      </c>
      <c r="BE42" s="13">
        <v>32.299999999999997</v>
      </c>
      <c r="BF42" s="13">
        <v>32.299999999999997</v>
      </c>
      <c r="BG42" s="13">
        <v>32.549999999999997</v>
      </c>
      <c r="BH42" s="13">
        <v>33.950000000000003</v>
      </c>
      <c r="BI42" s="13">
        <v>33</v>
      </c>
      <c r="BJ42" s="13">
        <v>33.65</v>
      </c>
      <c r="BK42" s="13">
        <v>33.75</v>
      </c>
      <c r="BL42" s="13">
        <v>33.65</v>
      </c>
      <c r="BM42" s="13">
        <v>33.35</v>
      </c>
      <c r="BN42" s="13">
        <v>33</v>
      </c>
      <c r="BO42" s="13">
        <v>32.799999999999997</v>
      </c>
      <c r="BP42" s="13">
        <v>32.25</v>
      </c>
      <c r="BQ42" s="13">
        <v>32.35</v>
      </c>
      <c r="BR42" s="13">
        <v>32.85</v>
      </c>
      <c r="BS42" s="13">
        <v>33.15</v>
      </c>
      <c r="BT42" s="13">
        <v>34.700000000000003</v>
      </c>
      <c r="BU42" s="13">
        <v>34.200000000000003</v>
      </c>
      <c r="BV42" s="13">
        <v>33.549999999999997</v>
      </c>
      <c r="BW42" s="13">
        <v>32.6</v>
      </c>
      <c r="BX42" s="13">
        <v>31.95</v>
      </c>
      <c r="BY42" s="13">
        <v>31.6</v>
      </c>
      <c r="BZ42" s="13">
        <v>31.35</v>
      </c>
      <c r="CA42" s="13">
        <v>32.15</v>
      </c>
      <c r="CB42" s="13">
        <v>33.65</v>
      </c>
      <c r="CC42" s="13">
        <v>32.65</v>
      </c>
      <c r="CD42" s="13">
        <v>32.4</v>
      </c>
      <c r="CE42" s="13">
        <v>31.6</v>
      </c>
      <c r="CF42" s="13">
        <v>32.200000000000003</v>
      </c>
      <c r="CG42" s="13">
        <v>31.75</v>
      </c>
      <c r="CH42" s="13">
        <v>31.6</v>
      </c>
      <c r="CI42" s="13">
        <v>31.73</v>
      </c>
      <c r="CJ42" s="13">
        <v>31.7</v>
      </c>
      <c r="CK42" s="13">
        <v>31.4</v>
      </c>
      <c r="CL42" s="13">
        <v>30.95</v>
      </c>
      <c r="CM42" s="13">
        <v>31.35</v>
      </c>
      <c r="CN42" s="13">
        <v>31.27</v>
      </c>
      <c r="CO42" s="13">
        <v>31.85</v>
      </c>
      <c r="CP42" s="13">
        <v>31.8</v>
      </c>
      <c r="CQ42" s="13">
        <v>31.65</v>
      </c>
      <c r="CR42" s="13">
        <v>31.45</v>
      </c>
      <c r="CS42" s="13">
        <v>31</v>
      </c>
      <c r="CT42" s="13">
        <v>30.82</v>
      </c>
      <c r="CU42" s="13">
        <v>30</v>
      </c>
      <c r="CV42" s="13">
        <v>30</v>
      </c>
      <c r="CW42" s="13">
        <v>30</v>
      </c>
      <c r="CX42" s="13">
        <v>29.05</v>
      </c>
      <c r="CY42" s="13">
        <v>28.85</v>
      </c>
      <c r="CZ42" s="13">
        <v>28.95</v>
      </c>
      <c r="DA42" s="13">
        <v>28.95</v>
      </c>
      <c r="DB42" s="13">
        <v>29.5</v>
      </c>
      <c r="DC42" s="13">
        <v>29.18</v>
      </c>
      <c r="DD42" s="13">
        <v>29.7</v>
      </c>
      <c r="DE42" s="13">
        <v>29.28</v>
      </c>
      <c r="DF42" s="13">
        <v>28.6</v>
      </c>
      <c r="DG42" s="13">
        <v>28.7</v>
      </c>
    </row>
    <row r="43" spans="1:111" x14ac:dyDescent="0.25">
      <c r="B43" s="36">
        <v>2013</v>
      </c>
      <c r="C43" s="6" t="s">
        <v>1</v>
      </c>
      <c r="D43" s="16">
        <v>46.35</v>
      </c>
      <c r="E43" s="16">
        <v>44.5</v>
      </c>
      <c r="F43" s="16">
        <v>41.2</v>
      </c>
      <c r="G43" s="16">
        <v>41.8</v>
      </c>
      <c r="H43" s="16">
        <v>42.48</v>
      </c>
      <c r="I43" s="16">
        <v>41.79</v>
      </c>
      <c r="J43" s="16">
        <v>41.23</v>
      </c>
      <c r="K43" s="16">
        <v>40.35</v>
      </c>
      <c r="L43" s="16">
        <v>41.07</v>
      </c>
      <c r="M43" s="16">
        <v>40.450000000000003</v>
      </c>
      <c r="N43" s="16">
        <v>40.340000000000003</v>
      </c>
      <c r="O43" s="16">
        <v>38.58</v>
      </c>
      <c r="P43" s="16">
        <v>38.299999999999997</v>
      </c>
      <c r="Q43" s="16">
        <v>38.380000000000003</v>
      </c>
      <c r="R43" s="16">
        <v>38.07</v>
      </c>
      <c r="S43" s="16">
        <v>37.97</v>
      </c>
      <c r="T43" s="16">
        <v>37.909999999999997</v>
      </c>
      <c r="U43" s="16">
        <v>37.36</v>
      </c>
      <c r="V43" s="16">
        <v>37.590000000000003</v>
      </c>
      <c r="W43" s="16">
        <v>37.25</v>
      </c>
      <c r="X43" s="16">
        <v>36.520000000000003</v>
      </c>
      <c r="Y43" s="16">
        <v>35.81</v>
      </c>
      <c r="Z43" s="16">
        <v>35.67</v>
      </c>
      <c r="AA43" s="16">
        <v>35.729999999999997</v>
      </c>
      <c r="AB43" s="16">
        <v>36.31</v>
      </c>
      <c r="AC43" s="16">
        <v>39.229999999999997</v>
      </c>
      <c r="AD43" s="16">
        <v>38.479999999999997</v>
      </c>
      <c r="AE43" s="16">
        <v>38.17</v>
      </c>
      <c r="AF43" s="16">
        <v>37.19</v>
      </c>
      <c r="AG43" s="16">
        <v>36.65</v>
      </c>
      <c r="AH43" s="16">
        <v>36.6</v>
      </c>
      <c r="AI43" s="16">
        <v>36.659999999999997</v>
      </c>
      <c r="AJ43" s="16">
        <v>35.86</v>
      </c>
      <c r="AK43" s="16">
        <v>35.979999999999997</v>
      </c>
      <c r="AL43" s="16">
        <v>36.36</v>
      </c>
      <c r="AM43" s="16">
        <v>36.1</v>
      </c>
      <c r="AN43" s="13">
        <v>35.85</v>
      </c>
      <c r="AO43" s="13">
        <v>35.79</v>
      </c>
      <c r="AP43" s="13">
        <v>35.9</v>
      </c>
      <c r="AQ43" s="13">
        <v>35.659999999999997</v>
      </c>
      <c r="AR43" s="13">
        <v>35.94</v>
      </c>
      <c r="AS43" s="13">
        <v>35.4</v>
      </c>
      <c r="AT43" s="13">
        <v>35.81</v>
      </c>
      <c r="AU43" s="13">
        <v>35.04</v>
      </c>
      <c r="AV43" s="13">
        <v>34.200000000000003</v>
      </c>
      <c r="AW43" s="13">
        <v>33.85</v>
      </c>
      <c r="AX43" s="13">
        <v>33.75</v>
      </c>
      <c r="AY43" s="13">
        <v>34.049999999999997</v>
      </c>
      <c r="AZ43" s="13">
        <v>33.89</v>
      </c>
      <c r="BA43" s="13">
        <v>33.53</v>
      </c>
      <c r="BB43" s="13">
        <v>33.4</v>
      </c>
      <c r="BC43" s="13">
        <v>33.29</v>
      </c>
      <c r="BD43" s="13">
        <v>33.6</v>
      </c>
      <c r="BE43" s="13">
        <v>33.340000000000003</v>
      </c>
      <c r="BF43" s="13">
        <v>33.28</v>
      </c>
      <c r="BG43" s="13">
        <v>33.43</v>
      </c>
      <c r="BH43" s="13">
        <v>34.299999999999997</v>
      </c>
      <c r="BI43" s="13">
        <v>34.409999999999997</v>
      </c>
      <c r="BJ43" s="13">
        <v>34.5</v>
      </c>
      <c r="BK43" s="13">
        <v>34.799999999999997</v>
      </c>
      <c r="BL43" s="13">
        <v>34.54</v>
      </c>
      <c r="BM43" s="13">
        <v>34.31</v>
      </c>
      <c r="BN43" s="13">
        <v>33.729999999999997</v>
      </c>
      <c r="BO43" s="13">
        <v>33.65</v>
      </c>
      <c r="BP43" s="13">
        <v>32.950000000000003</v>
      </c>
      <c r="BQ43" s="13">
        <v>33.51</v>
      </c>
      <c r="BR43" s="13">
        <v>33.56</v>
      </c>
      <c r="BS43" s="13">
        <v>33.86</v>
      </c>
      <c r="BT43" s="13">
        <v>35.11</v>
      </c>
      <c r="BU43" s="13">
        <v>34.869999999999997</v>
      </c>
      <c r="BV43" s="13">
        <v>34.130000000000003</v>
      </c>
      <c r="BW43" s="13">
        <v>33.08</v>
      </c>
      <c r="BX43" s="13">
        <v>32.36</v>
      </c>
      <c r="BY43" s="13">
        <v>31.94</v>
      </c>
      <c r="BZ43" s="13">
        <v>31.91</v>
      </c>
      <c r="CA43" s="13">
        <v>32.31</v>
      </c>
      <c r="CB43" s="13">
        <v>33.97</v>
      </c>
      <c r="CC43" s="13">
        <v>33</v>
      </c>
      <c r="CD43" s="13">
        <v>32.64</v>
      </c>
      <c r="CE43" s="13">
        <v>32.049999999999997</v>
      </c>
      <c r="CF43" s="13">
        <v>32.35</v>
      </c>
      <c r="CG43" s="13">
        <v>32.07</v>
      </c>
      <c r="CH43" s="13">
        <v>31.91</v>
      </c>
      <c r="CI43" s="13">
        <v>32.06</v>
      </c>
      <c r="CJ43" s="13">
        <v>32.01</v>
      </c>
      <c r="CK43" s="13">
        <v>31.75</v>
      </c>
      <c r="CL43" s="13">
        <v>31.5</v>
      </c>
      <c r="CM43" s="13">
        <v>31.62</v>
      </c>
      <c r="CN43" s="13">
        <v>31.57</v>
      </c>
      <c r="CO43" s="13">
        <v>32.08</v>
      </c>
      <c r="CP43" s="13">
        <v>32.130000000000003</v>
      </c>
      <c r="CQ43" s="13">
        <v>32.049999999999997</v>
      </c>
      <c r="CR43" s="13">
        <v>31.75</v>
      </c>
      <c r="CS43" s="13">
        <v>31.3</v>
      </c>
      <c r="CT43" s="13">
        <v>31.13</v>
      </c>
      <c r="CU43" s="13">
        <v>30.36</v>
      </c>
      <c r="CV43" s="13">
        <v>30.23</v>
      </c>
      <c r="CW43" s="13">
        <v>30.17</v>
      </c>
      <c r="CX43" s="13">
        <v>28.98</v>
      </c>
      <c r="CY43" s="13">
        <v>28.9</v>
      </c>
      <c r="CZ43" s="13">
        <v>29.03</v>
      </c>
      <c r="DA43" s="13">
        <v>29.64</v>
      </c>
      <c r="DB43" s="13">
        <v>29.4</v>
      </c>
      <c r="DC43" s="13">
        <v>28.8</v>
      </c>
      <c r="DD43" s="13">
        <v>29.38</v>
      </c>
      <c r="DE43" s="13">
        <v>29.19</v>
      </c>
      <c r="DF43" s="13">
        <v>28.25</v>
      </c>
      <c r="DG43" s="13">
        <v>28.08</v>
      </c>
    </row>
    <row r="44" spans="1:111" x14ac:dyDescent="0.25">
      <c r="B44" s="36">
        <v>2014</v>
      </c>
      <c r="C44" s="5" t="s">
        <v>0</v>
      </c>
      <c r="D44" s="17">
        <v>34.799999999999997</v>
      </c>
      <c r="E44" s="17">
        <v>34.75</v>
      </c>
      <c r="F44" s="17">
        <v>35</v>
      </c>
      <c r="G44" s="17">
        <v>34.549999999999997</v>
      </c>
      <c r="H44" s="17">
        <v>34.799999999999997</v>
      </c>
      <c r="I44" s="17">
        <v>34</v>
      </c>
      <c r="J44" s="17">
        <v>34.700000000000003</v>
      </c>
      <c r="K44" s="17">
        <v>33.950000000000003</v>
      </c>
      <c r="L44" s="17">
        <v>32.6</v>
      </c>
      <c r="M44" s="17">
        <v>32.299999999999997</v>
      </c>
      <c r="N44" s="17">
        <v>32.75</v>
      </c>
      <c r="O44" s="17">
        <v>33.15</v>
      </c>
      <c r="P44" s="17">
        <v>32.799999999999997</v>
      </c>
      <c r="Q44" s="17">
        <v>32.5</v>
      </c>
      <c r="R44" s="17">
        <v>32.5</v>
      </c>
      <c r="S44" s="17">
        <v>32.299999999999997</v>
      </c>
      <c r="T44" s="17">
        <v>32.700000000000003</v>
      </c>
      <c r="U44" s="17">
        <v>32.299999999999997</v>
      </c>
      <c r="V44" s="17">
        <v>32.299999999999997</v>
      </c>
      <c r="W44" s="17">
        <v>32.549999999999997</v>
      </c>
      <c r="X44" s="17">
        <v>33.950000000000003</v>
      </c>
      <c r="Y44" s="17">
        <v>33</v>
      </c>
      <c r="Z44" s="17">
        <v>33.65</v>
      </c>
      <c r="AA44" s="17">
        <v>33.75</v>
      </c>
      <c r="AB44" s="17">
        <v>33.65</v>
      </c>
      <c r="AC44" s="17">
        <v>33.35</v>
      </c>
      <c r="AD44" s="17">
        <v>33</v>
      </c>
      <c r="AE44" s="17">
        <v>32.799999999999997</v>
      </c>
      <c r="AF44" s="17">
        <v>32.25</v>
      </c>
      <c r="AG44" s="17">
        <v>32.35</v>
      </c>
      <c r="AH44" s="17">
        <v>32.85</v>
      </c>
      <c r="AI44" s="17">
        <v>33.15</v>
      </c>
      <c r="AJ44" s="17">
        <v>34.700000000000003</v>
      </c>
      <c r="AK44" s="17">
        <v>34.200000000000003</v>
      </c>
      <c r="AL44" s="17">
        <v>33.549999999999997</v>
      </c>
      <c r="AM44" s="17">
        <v>32.6</v>
      </c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</row>
    <row r="45" spans="1:111" x14ac:dyDescent="0.25">
      <c r="B45" s="36">
        <v>2014</v>
      </c>
      <c r="C45" s="6" t="s">
        <v>1</v>
      </c>
      <c r="D45" s="18">
        <v>35.85</v>
      </c>
      <c r="E45" s="18">
        <v>35.79</v>
      </c>
      <c r="F45" s="18">
        <v>35.9</v>
      </c>
      <c r="G45" s="18">
        <v>35.659999999999997</v>
      </c>
      <c r="H45" s="18">
        <v>35.94</v>
      </c>
      <c r="I45" s="18">
        <v>35.4</v>
      </c>
      <c r="J45" s="18">
        <v>35.81</v>
      </c>
      <c r="K45" s="18">
        <v>35.04</v>
      </c>
      <c r="L45" s="18">
        <v>34.200000000000003</v>
      </c>
      <c r="M45" s="18">
        <v>33.85</v>
      </c>
      <c r="N45" s="18">
        <v>33.75</v>
      </c>
      <c r="O45" s="18">
        <v>34.049999999999997</v>
      </c>
      <c r="P45" s="18">
        <v>33.89</v>
      </c>
      <c r="Q45" s="18">
        <v>33.53</v>
      </c>
      <c r="R45" s="18">
        <v>33.4</v>
      </c>
      <c r="S45" s="18">
        <v>33.29</v>
      </c>
      <c r="T45" s="18">
        <v>33.6</v>
      </c>
      <c r="U45" s="18">
        <v>33.340000000000003</v>
      </c>
      <c r="V45" s="18">
        <v>33.28</v>
      </c>
      <c r="W45" s="18">
        <v>33.43</v>
      </c>
      <c r="X45" s="18">
        <v>34.299999999999997</v>
      </c>
      <c r="Y45" s="18">
        <v>34.409999999999997</v>
      </c>
      <c r="Z45" s="18">
        <v>34.5</v>
      </c>
      <c r="AA45" s="18">
        <v>34.799999999999997</v>
      </c>
      <c r="AB45" s="18">
        <v>34.54</v>
      </c>
      <c r="AC45" s="18">
        <v>34.31</v>
      </c>
      <c r="AD45" s="18">
        <v>33.729999999999997</v>
      </c>
      <c r="AE45" s="18">
        <v>33.65</v>
      </c>
      <c r="AF45" s="18">
        <v>32.950000000000003</v>
      </c>
      <c r="AG45" s="18">
        <v>33.51</v>
      </c>
      <c r="AH45" s="18">
        <v>33.56</v>
      </c>
      <c r="AI45" s="18">
        <v>33.86</v>
      </c>
      <c r="AJ45" s="18">
        <v>35.11</v>
      </c>
      <c r="AK45" s="18">
        <v>34.869999999999997</v>
      </c>
      <c r="AL45" s="18">
        <v>34.130000000000003</v>
      </c>
      <c r="AM45" s="18">
        <v>33.08</v>
      </c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</row>
    <row r="46" spans="1:111" x14ac:dyDescent="0.25">
      <c r="B46" s="36">
        <v>2015</v>
      </c>
      <c r="C46" s="5" t="s">
        <v>0</v>
      </c>
      <c r="D46" s="19">
        <v>31.95</v>
      </c>
      <c r="E46" s="19">
        <v>31.6</v>
      </c>
      <c r="F46" s="19">
        <v>31.35</v>
      </c>
      <c r="G46" s="19">
        <v>32.15</v>
      </c>
      <c r="H46" s="19">
        <v>33.65</v>
      </c>
      <c r="I46" s="19">
        <v>32.65</v>
      </c>
      <c r="J46" s="19">
        <v>32.4</v>
      </c>
      <c r="K46" s="19">
        <v>31.6</v>
      </c>
      <c r="L46" s="19">
        <v>32.200000000000003</v>
      </c>
      <c r="M46" s="19">
        <v>31.75</v>
      </c>
      <c r="N46" s="19">
        <v>31.6</v>
      </c>
      <c r="O46" s="19">
        <v>31.73</v>
      </c>
      <c r="P46" s="19">
        <v>31.7</v>
      </c>
      <c r="Q46" s="19">
        <v>31.4</v>
      </c>
      <c r="R46" s="19">
        <v>30.95</v>
      </c>
      <c r="S46" s="19">
        <v>31.35</v>
      </c>
      <c r="T46" s="19">
        <v>31.27</v>
      </c>
      <c r="U46" s="19">
        <v>31.85</v>
      </c>
      <c r="V46" s="19">
        <v>31.8</v>
      </c>
      <c r="W46" s="19">
        <v>31.65</v>
      </c>
      <c r="X46" s="19">
        <v>31.45</v>
      </c>
      <c r="Y46" s="19">
        <v>31</v>
      </c>
      <c r="Z46" s="19">
        <v>30.82</v>
      </c>
      <c r="AA46" s="19">
        <v>30</v>
      </c>
      <c r="AB46" s="19">
        <v>30</v>
      </c>
      <c r="AC46" s="19">
        <v>30</v>
      </c>
      <c r="AD46" s="19">
        <v>29.05</v>
      </c>
      <c r="AE46" s="19">
        <v>28.85</v>
      </c>
      <c r="AF46" s="19">
        <v>28.95</v>
      </c>
      <c r="AG46" s="19">
        <v>28.95</v>
      </c>
      <c r="AH46" s="19">
        <v>29.5</v>
      </c>
      <c r="AI46" s="19">
        <v>29.18</v>
      </c>
      <c r="AJ46" s="19">
        <v>29.7</v>
      </c>
      <c r="AK46" s="19">
        <v>29.28</v>
      </c>
      <c r="AL46" s="19">
        <v>28.6</v>
      </c>
      <c r="AM46" s="19">
        <v>28.7</v>
      </c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</row>
    <row r="47" spans="1:111" x14ac:dyDescent="0.25">
      <c r="B47" s="36">
        <v>2015</v>
      </c>
      <c r="C47" s="6" t="s">
        <v>1</v>
      </c>
      <c r="D47" s="20">
        <v>32.36</v>
      </c>
      <c r="E47" s="20">
        <v>31.94</v>
      </c>
      <c r="F47" s="20">
        <v>31.91</v>
      </c>
      <c r="G47" s="20">
        <v>32.31</v>
      </c>
      <c r="H47" s="20">
        <v>33.97</v>
      </c>
      <c r="I47" s="20">
        <v>33</v>
      </c>
      <c r="J47" s="20">
        <v>32.64</v>
      </c>
      <c r="K47" s="20">
        <v>32.049999999999997</v>
      </c>
      <c r="L47" s="20">
        <v>32.35</v>
      </c>
      <c r="M47" s="20">
        <v>32.07</v>
      </c>
      <c r="N47" s="20">
        <v>31.91</v>
      </c>
      <c r="O47" s="20">
        <v>32.06</v>
      </c>
      <c r="P47" s="20">
        <v>32.01</v>
      </c>
      <c r="Q47" s="20">
        <v>31.75</v>
      </c>
      <c r="R47" s="20">
        <v>31.5</v>
      </c>
      <c r="S47" s="20">
        <v>31.62</v>
      </c>
      <c r="T47" s="20">
        <v>31.57</v>
      </c>
      <c r="U47" s="20">
        <v>32.08</v>
      </c>
      <c r="V47" s="20">
        <v>32.130000000000003</v>
      </c>
      <c r="W47" s="20">
        <v>32.049999999999997</v>
      </c>
      <c r="X47" s="20">
        <v>31.75</v>
      </c>
      <c r="Y47" s="20">
        <v>31.3</v>
      </c>
      <c r="Z47" s="20">
        <v>31.13</v>
      </c>
      <c r="AA47" s="20">
        <v>30.36</v>
      </c>
      <c r="AB47" s="20">
        <v>30.23</v>
      </c>
      <c r="AC47" s="20">
        <v>30.17</v>
      </c>
      <c r="AD47" s="20">
        <v>28.98</v>
      </c>
      <c r="AE47" s="20">
        <v>28.9</v>
      </c>
      <c r="AF47" s="20">
        <v>29.03</v>
      </c>
      <c r="AG47" s="20">
        <v>29.64</v>
      </c>
      <c r="AH47" s="20">
        <v>29.4</v>
      </c>
      <c r="AI47" s="20">
        <v>28.8</v>
      </c>
      <c r="AJ47" s="20">
        <v>29.38</v>
      </c>
      <c r="AK47" s="20">
        <v>29.19</v>
      </c>
      <c r="AL47" s="20">
        <v>28.25</v>
      </c>
      <c r="AM47" s="20">
        <v>28.08</v>
      </c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</row>
    <row r="48" spans="1:111" x14ac:dyDescent="0.25">
      <c r="A48" t="s">
        <v>40</v>
      </c>
      <c r="B48">
        <v>2014</v>
      </c>
      <c r="C48" s="5" t="s">
        <v>0</v>
      </c>
      <c r="D48" s="21">
        <v>35.6</v>
      </c>
      <c r="E48" s="21">
        <v>35</v>
      </c>
      <c r="F48" s="21">
        <v>35</v>
      </c>
      <c r="G48" s="21">
        <v>34.5</v>
      </c>
      <c r="H48" s="21">
        <v>34.6</v>
      </c>
      <c r="I48" s="21">
        <v>33.450000000000003</v>
      </c>
      <c r="J48" s="21">
        <v>34</v>
      </c>
      <c r="K48" s="21">
        <v>33.299999999999997</v>
      </c>
      <c r="L48" s="21">
        <v>32.15</v>
      </c>
      <c r="M48" s="21">
        <v>31.65</v>
      </c>
      <c r="N48" s="21">
        <v>32.049999999999997</v>
      </c>
      <c r="O48" s="21">
        <v>32.4</v>
      </c>
      <c r="P48" s="21">
        <v>32.049999999999997</v>
      </c>
      <c r="Q48" s="21">
        <v>31.6</v>
      </c>
      <c r="R48" s="21">
        <v>31.3</v>
      </c>
      <c r="S48" s="21">
        <v>31.15</v>
      </c>
      <c r="T48" s="21">
        <v>31.3</v>
      </c>
      <c r="U48" s="21">
        <v>31.15</v>
      </c>
      <c r="V48" s="21">
        <v>31.2</v>
      </c>
      <c r="W48" s="21">
        <v>31.35</v>
      </c>
      <c r="X48" s="21">
        <v>32.35</v>
      </c>
      <c r="Y48" s="21">
        <v>32.1</v>
      </c>
      <c r="Z48" s="21">
        <v>32.25</v>
      </c>
      <c r="AA48" s="21">
        <v>32.15</v>
      </c>
      <c r="AB48" s="21">
        <v>32.200000000000003</v>
      </c>
      <c r="AC48" s="21">
        <v>31.95</v>
      </c>
      <c r="AD48" s="21">
        <v>31.8</v>
      </c>
      <c r="AE48" s="21">
        <v>31.5</v>
      </c>
      <c r="AF48" s="21">
        <v>31.1</v>
      </c>
      <c r="AG48" s="21">
        <v>31.6</v>
      </c>
      <c r="AH48" s="21">
        <v>31.65</v>
      </c>
      <c r="AI48" s="21">
        <v>32.049999999999997</v>
      </c>
      <c r="AJ48" s="21">
        <v>33.450000000000003</v>
      </c>
      <c r="AK48" s="21">
        <v>33.200000000000003</v>
      </c>
      <c r="AL48" s="21">
        <v>32.5</v>
      </c>
      <c r="AM48" s="21">
        <v>31.9</v>
      </c>
      <c r="AN48" s="13">
        <v>31.55</v>
      </c>
      <c r="AO48" s="13">
        <v>30.6</v>
      </c>
      <c r="AP48" s="13">
        <v>30.8</v>
      </c>
      <c r="AQ48" s="13">
        <v>31.3</v>
      </c>
      <c r="AR48" s="13">
        <v>32.630000000000003</v>
      </c>
      <c r="AS48" s="13">
        <v>31.5</v>
      </c>
      <c r="AT48" s="13">
        <v>31.2</v>
      </c>
      <c r="AU48" s="13">
        <v>30.75</v>
      </c>
      <c r="AV48" s="13">
        <v>31.4</v>
      </c>
      <c r="AW48" s="13">
        <v>31.15</v>
      </c>
      <c r="AX48" s="13">
        <v>31</v>
      </c>
      <c r="AY48" s="13">
        <v>31.5</v>
      </c>
      <c r="AZ48" s="13">
        <v>31.55</v>
      </c>
      <c r="BA48" s="13">
        <v>31.45</v>
      </c>
      <c r="BB48" s="13">
        <v>30.95</v>
      </c>
      <c r="BC48" s="13">
        <v>31.35</v>
      </c>
      <c r="BD48" s="13">
        <v>30.9</v>
      </c>
      <c r="BE48" s="13">
        <v>31.15</v>
      </c>
      <c r="BF48" s="13">
        <v>31.15</v>
      </c>
      <c r="BG48" s="13">
        <v>31.18</v>
      </c>
      <c r="BH48" s="13">
        <v>30.7</v>
      </c>
      <c r="BI48" s="13">
        <v>30.3</v>
      </c>
      <c r="BJ48" s="13">
        <v>30.2</v>
      </c>
      <c r="BK48" s="13">
        <v>29.15</v>
      </c>
      <c r="BL48" s="13">
        <v>29.15</v>
      </c>
      <c r="BM48" s="13">
        <v>29.2</v>
      </c>
      <c r="BN48" s="13">
        <v>28.12</v>
      </c>
      <c r="BO48" s="13">
        <v>27.85</v>
      </c>
      <c r="BP48" s="13">
        <v>27.9</v>
      </c>
      <c r="BQ48" s="13">
        <v>28.45</v>
      </c>
      <c r="BR48" s="13">
        <v>28.4</v>
      </c>
      <c r="BS48" s="13">
        <v>27</v>
      </c>
      <c r="BT48" s="13">
        <v>27.7</v>
      </c>
      <c r="BU48" s="13">
        <v>27.3</v>
      </c>
      <c r="BV48" s="13">
        <v>26.5</v>
      </c>
      <c r="BW48" s="13">
        <v>26.7</v>
      </c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</row>
    <row r="49" spans="1:111" x14ac:dyDescent="0.25">
      <c r="B49" s="36">
        <v>2014</v>
      </c>
      <c r="C49" s="6" t="s">
        <v>1</v>
      </c>
      <c r="D49" s="22">
        <v>36.28</v>
      </c>
      <c r="E49" s="22">
        <v>35.93</v>
      </c>
      <c r="F49" s="22">
        <v>36.130000000000003</v>
      </c>
      <c r="G49" s="22">
        <v>35.479999999999997</v>
      </c>
      <c r="H49" s="22">
        <v>35.630000000000003</v>
      </c>
      <c r="I49" s="22">
        <v>34.89</v>
      </c>
      <c r="J49" s="22">
        <v>35.06</v>
      </c>
      <c r="K49" s="22">
        <v>34.5</v>
      </c>
      <c r="L49" s="22">
        <v>33.08</v>
      </c>
      <c r="M49" s="22">
        <v>32.700000000000003</v>
      </c>
      <c r="N49" s="22">
        <v>33.18</v>
      </c>
      <c r="O49" s="22">
        <v>33.31</v>
      </c>
      <c r="P49" s="22">
        <v>33.25</v>
      </c>
      <c r="Q49" s="22">
        <v>32.64</v>
      </c>
      <c r="R49" s="22">
        <v>32.33</v>
      </c>
      <c r="S49" s="22">
        <v>32.21</v>
      </c>
      <c r="T49" s="22">
        <v>32.25</v>
      </c>
      <c r="U49" s="22">
        <v>32.17</v>
      </c>
      <c r="V49" s="22">
        <v>32.25</v>
      </c>
      <c r="W49" s="22">
        <v>32.200000000000003</v>
      </c>
      <c r="X49" s="22">
        <v>33.04</v>
      </c>
      <c r="Y49" s="22">
        <v>32.9</v>
      </c>
      <c r="Z49" s="22">
        <v>33.11</v>
      </c>
      <c r="AA49" s="22">
        <v>33.33</v>
      </c>
      <c r="AB49" s="22">
        <v>33.340000000000003</v>
      </c>
      <c r="AC49" s="22">
        <v>32.869999999999997</v>
      </c>
      <c r="AD49" s="22">
        <v>32.51</v>
      </c>
      <c r="AE49" s="22">
        <v>32.520000000000003</v>
      </c>
      <c r="AF49" s="22">
        <v>31.95</v>
      </c>
      <c r="AG49" s="22">
        <v>32.26</v>
      </c>
      <c r="AH49" s="22">
        <v>32.56</v>
      </c>
      <c r="AI49" s="22">
        <v>33</v>
      </c>
      <c r="AJ49" s="22">
        <v>34.049999999999997</v>
      </c>
      <c r="AK49" s="22">
        <v>34</v>
      </c>
      <c r="AL49" s="22">
        <v>33.200000000000003</v>
      </c>
      <c r="AM49" s="22">
        <v>32.549999999999997</v>
      </c>
      <c r="AN49" s="13">
        <v>32</v>
      </c>
      <c r="AO49" s="13">
        <v>31.34</v>
      </c>
      <c r="AP49" s="13">
        <v>31.3</v>
      </c>
      <c r="AQ49" s="13">
        <v>31.64</v>
      </c>
      <c r="AR49" s="13">
        <v>33</v>
      </c>
      <c r="AS49" s="13">
        <v>31.96</v>
      </c>
      <c r="AT49" s="13">
        <v>31.71</v>
      </c>
      <c r="AU49" s="13">
        <v>31.15</v>
      </c>
      <c r="AV49" s="13">
        <v>31.85</v>
      </c>
      <c r="AW49" s="13">
        <v>31.57</v>
      </c>
      <c r="AX49" s="13">
        <v>31.49</v>
      </c>
      <c r="AY49" s="13">
        <v>31.96</v>
      </c>
      <c r="AZ49" s="13">
        <v>32.01</v>
      </c>
      <c r="BA49" s="13">
        <v>31.96</v>
      </c>
      <c r="BB49" s="13">
        <v>31.53</v>
      </c>
      <c r="BC49" s="13">
        <v>31.81</v>
      </c>
      <c r="BD49" s="13">
        <v>31.35</v>
      </c>
      <c r="BE49" s="13">
        <v>31.6</v>
      </c>
      <c r="BF49" s="13">
        <v>31.7</v>
      </c>
      <c r="BG49" s="13">
        <v>31.57</v>
      </c>
      <c r="BH49" s="13">
        <v>31.07</v>
      </c>
      <c r="BI49" s="13">
        <v>30.55</v>
      </c>
      <c r="BJ49" s="13">
        <v>30.55</v>
      </c>
      <c r="BK49" s="13">
        <v>29.66</v>
      </c>
      <c r="BL49" s="13">
        <v>29.9</v>
      </c>
      <c r="BM49" s="13">
        <v>29.21</v>
      </c>
      <c r="BN49" s="13">
        <v>28.28</v>
      </c>
      <c r="BO49" s="13">
        <v>28.03</v>
      </c>
      <c r="BP49" s="13">
        <v>28.21</v>
      </c>
      <c r="BQ49" s="13">
        <v>28.63</v>
      </c>
      <c r="BR49" s="13">
        <v>28.46</v>
      </c>
      <c r="BS49" s="13">
        <v>26.99</v>
      </c>
      <c r="BT49" s="13">
        <v>27.67</v>
      </c>
      <c r="BU49" s="13">
        <v>27.4</v>
      </c>
      <c r="BV49" s="13">
        <v>26.65</v>
      </c>
      <c r="BW49" s="13">
        <v>26.61</v>
      </c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</row>
    <row r="50" spans="1:111" x14ac:dyDescent="0.25">
      <c r="B50">
        <v>2015</v>
      </c>
      <c r="C50" s="5" t="s">
        <v>0</v>
      </c>
      <c r="D50" s="23">
        <v>31.55</v>
      </c>
      <c r="E50" s="23">
        <v>30.6</v>
      </c>
      <c r="F50" s="23">
        <v>30.8</v>
      </c>
      <c r="G50" s="23">
        <v>31.3</v>
      </c>
      <c r="H50" s="23">
        <v>32.630000000000003</v>
      </c>
      <c r="I50" s="23">
        <v>31.5</v>
      </c>
      <c r="J50" s="23">
        <v>31.2</v>
      </c>
      <c r="K50" s="23">
        <v>30.75</v>
      </c>
      <c r="L50" s="23">
        <v>31.4</v>
      </c>
      <c r="M50" s="23">
        <v>31.15</v>
      </c>
      <c r="N50" s="23">
        <v>31</v>
      </c>
      <c r="O50" s="23">
        <v>31.5</v>
      </c>
      <c r="P50" s="23">
        <v>31.55</v>
      </c>
      <c r="Q50" s="23">
        <v>31.45</v>
      </c>
      <c r="R50" s="23">
        <v>30.95</v>
      </c>
      <c r="S50" s="23">
        <v>31.35</v>
      </c>
      <c r="T50" s="23">
        <v>30.9</v>
      </c>
      <c r="U50" s="23">
        <v>31.15</v>
      </c>
      <c r="V50" s="23">
        <v>31.15</v>
      </c>
      <c r="W50" s="23">
        <v>31.18</v>
      </c>
      <c r="X50" s="23">
        <v>30.7</v>
      </c>
      <c r="Y50" s="23">
        <v>30.3</v>
      </c>
      <c r="Z50" s="23">
        <v>30.2</v>
      </c>
      <c r="AA50" s="23">
        <v>29.15</v>
      </c>
      <c r="AB50" s="23">
        <v>29.15</v>
      </c>
      <c r="AC50" s="23">
        <v>29.2</v>
      </c>
      <c r="AD50" s="23">
        <v>28.12</v>
      </c>
      <c r="AE50" s="23">
        <v>27.85</v>
      </c>
      <c r="AF50" s="23">
        <v>27.9</v>
      </c>
      <c r="AG50" s="23">
        <v>28.45</v>
      </c>
      <c r="AH50" s="23">
        <v>28.4</v>
      </c>
      <c r="AI50" s="23">
        <v>27</v>
      </c>
      <c r="AJ50" s="23">
        <v>27.7</v>
      </c>
      <c r="AK50" s="23">
        <v>27.3</v>
      </c>
      <c r="AL50" s="23">
        <v>26.5</v>
      </c>
      <c r="AM50" s="23">
        <v>26.7</v>
      </c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</row>
    <row r="51" spans="1:111" x14ac:dyDescent="0.25">
      <c r="B51" s="36">
        <v>2015</v>
      </c>
      <c r="C51" s="6" t="s">
        <v>1</v>
      </c>
      <c r="D51" s="24">
        <v>32</v>
      </c>
      <c r="E51" s="24">
        <v>31.34</v>
      </c>
      <c r="F51" s="24">
        <v>31.3</v>
      </c>
      <c r="G51" s="24">
        <v>31.64</v>
      </c>
      <c r="H51" s="24">
        <v>33</v>
      </c>
      <c r="I51" s="24">
        <v>31.96</v>
      </c>
      <c r="J51" s="24">
        <v>31.71</v>
      </c>
      <c r="K51" s="24">
        <v>31.15</v>
      </c>
      <c r="L51" s="24">
        <v>31.85</v>
      </c>
      <c r="M51" s="24">
        <v>31.57</v>
      </c>
      <c r="N51" s="24">
        <v>31.49</v>
      </c>
      <c r="O51" s="24">
        <v>31.96</v>
      </c>
      <c r="P51" s="24">
        <v>32.01</v>
      </c>
      <c r="Q51" s="24">
        <v>31.96</v>
      </c>
      <c r="R51" s="24">
        <v>31.53</v>
      </c>
      <c r="S51" s="24">
        <v>31.81</v>
      </c>
      <c r="T51" s="24">
        <v>31.35</v>
      </c>
      <c r="U51" s="24">
        <v>31.6</v>
      </c>
      <c r="V51" s="24">
        <v>31.7</v>
      </c>
      <c r="W51" s="24">
        <v>31.57</v>
      </c>
      <c r="X51" s="24">
        <v>31.07</v>
      </c>
      <c r="Y51" s="24">
        <v>30.55</v>
      </c>
      <c r="Z51" s="24">
        <v>30.55</v>
      </c>
      <c r="AA51" s="24">
        <v>29.66</v>
      </c>
      <c r="AB51" s="24">
        <v>29.9</v>
      </c>
      <c r="AC51" s="24">
        <v>29.21</v>
      </c>
      <c r="AD51" s="24">
        <v>28.28</v>
      </c>
      <c r="AE51" s="24">
        <v>28.03</v>
      </c>
      <c r="AF51" s="24">
        <v>28.21</v>
      </c>
      <c r="AG51" s="24">
        <v>28.63</v>
      </c>
      <c r="AH51" s="24">
        <v>28.46</v>
      </c>
      <c r="AI51" s="24">
        <v>26.99</v>
      </c>
      <c r="AJ51" s="24">
        <v>27.67</v>
      </c>
      <c r="AK51" s="24">
        <v>27.4</v>
      </c>
      <c r="AL51" s="24">
        <v>26.65</v>
      </c>
      <c r="AM51" s="24">
        <v>26.61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</row>
    <row r="52" spans="1:111" x14ac:dyDescent="0.25">
      <c r="A52" t="s">
        <v>41</v>
      </c>
      <c r="B52" s="36">
        <v>2015</v>
      </c>
      <c r="C52" s="5" t="s">
        <v>0</v>
      </c>
      <c r="D52" s="26">
        <v>31.45</v>
      </c>
      <c r="E52" s="25">
        <v>30.7</v>
      </c>
      <c r="F52" s="25">
        <v>30.55</v>
      </c>
      <c r="G52" s="26">
        <v>31</v>
      </c>
      <c r="H52" s="25">
        <v>32.1</v>
      </c>
      <c r="I52" s="25">
        <v>30.95</v>
      </c>
      <c r="J52" s="26">
        <v>30.75</v>
      </c>
      <c r="K52" s="25">
        <v>30.2</v>
      </c>
      <c r="L52" s="25">
        <v>31.1</v>
      </c>
      <c r="M52" s="26">
        <v>30.8</v>
      </c>
      <c r="N52" s="25">
        <v>30.8</v>
      </c>
      <c r="O52" s="25">
        <v>31.4</v>
      </c>
      <c r="P52" s="26">
        <v>31.4</v>
      </c>
      <c r="Q52" s="25">
        <v>31.35</v>
      </c>
      <c r="R52" s="25">
        <v>31</v>
      </c>
      <c r="S52" s="26">
        <v>31.42</v>
      </c>
      <c r="T52" s="25">
        <v>30.85</v>
      </c>
      <c r="U52" s="25">
        <v>31.1</v>
      </c>
      <c r="V52" s="26">
        <v>31.1</v>
      </c>
      <c r="W52" s="25">
        <v>31.48</v>
      </c>
      <c r="X52" s="25">
        <v>30.95</v>
      </c>
      <c r="Y52" s="26">
        <v>30.45</v>
      </c>
      <c r="Z52" s="25">
        <v>30.4</v>
      </c>
      <c r="AA52" s="25">
        <v>29.55</v>
      </c>
      <c r="AB52" s="26">
        <v>29.4</v>
      </c>
      <c r="AC52" s="25">
        <v>29.35</v>
      </c>
      <c r="AD52" s="25">
        <v>28.15</v>
      </c>
      <c r="AE52" s="26">
        <v>28.15</v>
      </c>
      <c r="AF52" s="25">
        <v>27.9</v>
      </c>
      <c r="AG52" s="25">
        <v>28.4</v>
      </c>
      <c r="AH52" s="26">
        <v>28.3</v>
      </c>
      <c r="AI52" s="25">
        <v>26.65</v>
      </c>
      <c r="AJ52" s="25">
        <v>27</v>
      </c>
      <c r="AK52" s="26">
        <v>26.6</v>
      </c>
      <c r="AL52" s="25">
        <v>25.95</v>
      </c>
      <c r="AM52" s="25">
        <v>25.95</v>
      </c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</row>
    <row r="53" spans="1:111" x14ac:dyDescent="0.25">
      <c r="B53" s="36">
        <v>2015</v>
      </c>
      <c r="C53" s="6" t="s">
        <v>1</v>
      </c>
      <c r="D53" s="27">
        <v>31.78</v>
      </c>
      <c r="E53" s="27">
        <v>30.9</v>
      </c>
      <c r="F53" s="27">
        <v>30.81</v>
      </c>
      <c r="G53" s="27">
        <v>31.2</v>
      </c>
      <c r="H53" s="27">
        <v>32.15</v>
      </c>
      <c r="I53" s="27">
        <v>31.34</v>
      </c>
      <c r="J53" s="27">
        <v>31.2</v>
      </c>
      <c r="K53" s="27">
        <v>30.66</v>
      </c>
      <c r="L53" s="27">
        <v>31.51</v>
      </c>
      <c r="M53" s="27">
        <v>31.18</v>
      </c>
      <c r="N53" s="27">
        <v>31.13</v>
      </c>
      <c r="O53" s="27">
        <v>31.85</v>
      </c>
      <c r="P53" s="27">
        <v>31.92</v>
      </c>
      <c r="Q53" s="27">
        <v>31.83</v>
      </c>
      <c r="R53" s="27">
        <v>31.32</v>
      </c>
      <c r="S53" s="27">
        <v>31.65</v>
      </c>
      <c r="T53" s="27">
        <v>31.21</v>
      </c>
      <c r="U53" s="27">
        <v>31.54</v>
      </c>
      <c r="V53" s="27">
        <v>31.77</v>
      </c>
      <c r="W53" s="27">
        <v>31.96</v>
      </c>
      <c r="X53" s="27">
        <v>31.35</v>
      </c>
      <c r="Y53" s="27">
        <v>30.8</v>
      </c>
      <c r="Z53" s="27">
        <v>30.71</v>
      </c>
      <c r="AA53" s="27">
        <v>29.94</v>
      </c>
      <c r="AB53" s="27">
        <v>29.77</v>
      </c>
      <c r="AC53" s="27">
        <v>29.3</v>
      </c>
      <c r="AD53" s="27">
        <v>28.3</v>
      </c>
      <c r="AE53" s="27">
        <v>28.05</v>
      </c>
      <c r="AF53" s="27">
        <v>28.05</v>
      </c>
      <c r="AG53" s="27">
        <v>28.2</v>
      </c>
      <c r="AH53" s="27">
        <v>28.34</v>
      </c>
      <c r="AI53" s="27">
        <v>26.69</v>
      </c>
      <c r="AJ53" s="27">
        <v>27.05</v>
      </c>
      <c r="AK53" s="27">
        <v>26.63</v>
      </c>
      <c r="AL53" s="27">
        <v>26.02</v>
      </c>
      <c r="AM53" s="27">
        <v>25.9</v>
      </c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</row>
    <row r="54" spans="1:111" x14ac:dyDescent="0.25">
      <c r="A54" t="s">
        <v>42</v>
      </c>
      <c r="B54">
        <v>2012</v>
      </c>
      <c r="C54" s="5" t="s">
        <v>0</v>
      </c>
      <c r="D54" s="28">
        <v>50.45</v>
      </c>
      <c r="E54" s="28">
        <v>48.4</v>
      </c>
      <c r="F54" s="28">
        <v>50.45</v>
      </c>
      <c r="G54" s="28">
        <v>51.1</v>
      </c>
      <c r="H54" s="28">
        <v>49.15</v>
      </c>
      <c r="I54" s="28">
        <v>51.45</v>
      </c>
      <c r="J54" s="28">
        <v>51</v>
      </c>
      <c r="K54" s="28">
        <v>50.3</v>
      </c>
      <c r="L54" s="28">
        <v>49.6</v>
      </c>
      <c r="M54" s="28">
        <v>49.55</v>
      </c>
      <c r="N54" s="28">
        <v>49.2</v>
      </c>
      <c r="O54" s="28">
        <v>48.95</v>
      </c>
      <c r="P54" s="28">
        <v>48.35</v>
      </c>
      <c r="Q54" s="28">
        <v>47.8</v>
      </c>
      <c r="R54" s="28">
        <v>48.3</v>
      </c>
      <c r="S54" s="28">
        <v>47.6</v>
      </c>
      <c r="T54" s="28">
        <v>46.65</v>
      </c>
      <c r="U54" s="28">
        <v>47.9</v>
      </c>
      <c r="V54" s="28">
        <v>47.7</v>
      </c>
      <c r="W54" s="28">
        <v>47.25</v>
      </c>
      <c r="X54" s="28">
        <v>47.25</v>
      </c>
      <c r="Y54" s="28">
        <v>47.5</v>
      </c>
      <c r="Z54" s="28">
        <v>48.9</v>
      </c>
      <c r="AA54" s="28">
        <v>48.35</v>
      </c>
      <c r="AB54" s="28">
        <v>48.3</v>
      </c>
      <c r="AC54" s="28">
        <v>47.65</v>
      </c>
      <c r="AD54" s="28">
        <v>47.5</v>
      </c>
      <c r="AE54" s="28">
        <v>47</v>
      </c>
      <c r="AF54" s="28">
        <v>46.75</v>
      </c>
      <c r="AG54" s="28">
        <v>46.65</v>
      </c>
      <c r="AH54" s="28">
        <v>46.85</v>
      </c>
      <c r="AI54" s="28">
        <v>47.05</v>
      </c>
      <c r="AJ54" s="28">
        <v>45.75</v>
      </c>
      <c r="AK54" s="28">
        <v>45.9</v>
      </c>
      <c r="AL54" s="28">
        <v>45.3</v>
      </c>
      <c r="AM54" s="28">
        <v>44.7</v>
      </c>
      <c r="AN54" s="13">
        <v>44.6</v>
      </c>
      <c r="AO54" s="13">
        <v>43.3</v>
      </c>
      <c r="AP54" s="13">
        <v>40.6</v>
      </c>
      <c r="AQ54" s="13">
        <v>41.2</v>
      </c>
      <c r="AR54" s="13">
        <v>42.25</v>
      </c>
      <c r="AS54" s="13">
        <v>41.55</v>
      </c>
      <c r="AT54" s="13">
        <v>41.25</v>
      </c>
      <c r="AU54" s="13">
        <v>40.1</v>
      </c>
      <c r="AV54" s="13">
        <v>40.950000000000003</v>
      </c>
      <c r="AW54" s="13">
        <v>40.85</v>
      </c>
      <c r="AX54" s="13">
        <v>40.35</v>
      </c>
      <c r="AY54" s="13">
        <v>38.799999999999997</v>
      </c>
      <c r="AZ54" s="13">
        <v>38.450000000000003</v>
      </c>
      <c r="BA54" s="13">
        <v>38.049999999999997</v>
      </c>
      <c r="BB54" s="13">
        <v>37.75</v>
      </c>
      <c r="BC54" s="13">
        <v>37.6</v>
      </c>
      <c r="BD54" s="13">
        <v>37</v>
      </c>
      <c r="BE54" s="13">
        <v>36.75</v>
      </c>
      <c r="BF54" s="13">
        <v>37.15</v>
      </c>
      <c r="BG54" s="13">
        <v>36.75</v>
      </c>
      <c r="BH54" s="13">
        <v>36.35</v>
      </c>
      <c r="BI54" s="13">
        <v>35.6</v>
      </c>
      <c r="BJ54" s="13">
        <v>35.85</v>
      </c>
      <c r="BK54" s="13">
        <v>35.700000000000003</v>
      </c>
      <c r="BL54" s="13">
        <v>37.4</v>
      </c>
      <c r="BM54" s="13">
        <v>38.450000000000003</v>
      </c>
      <c r="BN54" s="13">
        <v>37.799999999999997</v>
      </c>
      <c r="BO54" s="13">
        <v>37.299999999999997</v>
      </c>
      <c r="BP54" s="13">
        <v>36.549999999999997</v>
      </c>
      <c r="BQ54" s="13">
        <v>36.6</v>
      </c>
      <c r="BR54" s="13">
        <v>36.5</v>
      </c>
      <c r="BS54" s="13">
        <v>36.6</v>
      </c>
      <c r="BT54" s="13">
        <v>36.049999999999997</v>
      </c>
      <c r="BU54" s="13">
        <v>36.200000000000003</v>
      </c>
      <c r="BV54" s="13">
        <v>36.65</v>
      </c>
      <c r="BW54" s="13">
        <v>36.5</v>
      </c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</row>
    <row r="55" spans="1:111" x14ac:dyDescent="0.25">
      <c r="B55" s="36">
        <v>2012</v>
      </c>
      <c r="C55" s="6" t="s">
        <v>1</v>
      </c>
      <c r="D55" s="29">
        <v>52.89</v>
      </c>
      <c r="E55" s="29">
        <v>50.55</v>
      </c>
      <c r="F55" s="29">
        <v>52.68</v>
      </c>
      <c r="G55" s="29">
        <v>53.28</v>
      </c>
      <c r="H55" s="29">
        <v>52.07</v>
      </c>
      <c r="I55" s="29">
        <v>53.38</v>
      </c>
      <c r="J55" s="29">
        <v>53.33</v>
      </c>
      <c r="K55" s="29">
        <v>52.88</v>
      </c>
      <c r="L55" s="29">
        <v>51.85</v>
      </c>
      <c r="M55" s="29">
        <v>51.64</v>
      </c>
      <c r="N55" s="29">
        <v>51.15</v>
      </c>
      <c r="O55" s="29">
        <v>50.67</v>
      </c>
      <c r="P55" s="29">
        <v>50.21</v>
      </c>
      <c r="Q55" s="29">
        <v>49.49</v>
      </c>
      <c r="R55" s="29">
        <v>49.8</v>
      </c>
      <c r="S55" s="29">
        <v>49.03</v>
      </c>
      <c r="T55" s="29">
        <v>48.48</v>
      </c>
      <c r="U55" s="29">
        <v>48.82</v>
      </c>
      <c r="V55" s="29">
        <v>49.22</v>
      </c>
      <c r="W55" s="29">
        <v>48.45</v>
      </c>
      <c r="X55" s="29">
        <v>48.61</v>
      </c>
      <c r="Y55" s="29">
        <v>49.19</v>
      </c>
      <c r="Z55" s="29">
        <v>49.82</v>
      </c>
      <c r="AA55" s="29">
        <v>49.4</v>
      </c>
      <c r="AB55" s="29">
        <v>49.83</v>
      </c>
      <c r="AC55" s="29">
        <v>48.9</v>
      </c>
      <c r="AD55" s="29">
        <v>48.53</v>
      </c>
      <c r="AE55" s="29">
        <v>48.6</v>
      </c>
      <c r="AF55" s="29">
        <v>47.91</v>
      </c>
      <c r="AG55" s="29">
        <v>47.79</v>
      </c>
      <c r="AH55" s="29">
        <v>47.7</v>
      </c>
      <c r="AI55" s="29">
        <v>48.06</v>
      </c>
      <c r="AJ55" s="29">
        <v>46.85</v>
      </c>
      <c r="AK55" s="29">
        <v>46.75</v>
      </c>
      <c r="AL55" s="29">
        <v>46.05</v>
      </c>
      <c r="AM55" s="29">
        <v>45.31</v>
      </c>
      <c r="AN55" s="13">
        <v>45.26</v>
      </c>
      <c r="AO55" s="13">
        <v>43.78</v>
      </c>
      <c r="AP55" s="13">
        <v>41.44</v>
      </c>
      <c r="AQ55" s="13">
        <v>41.23</v>
      </c>
      <c r="AR55" s="13">
        <v>42.7</v>
      </c>
      <c r="AS55" s="13">
        <v>41.75</v>
      </c>
      <c r="AT55" s="13">
        <v>41.75</v>
      </c>
      <c r="AU55" s="13">
        <v>40.6</v>
      </c>
      <c r="AV55" s="13">
        <v>41.71</v>
      </c>
      <c r="AW55" s="13">
        <v>41.45</v>
      </c>
      <c r="AX55" s="13">
        <v>40.85</v>
      </c>
      <c r="AY55" s="13">
        <v>39.26</v>
      </c>
      <c r="AZ55" s="13">
        <v>38.42</v>
      </c>
      <c r="BA55" s="13">
        <v>38.590000000000003</v>
      </c>
      <c r="BB55" s="13">
        <v>38.85</v>
      </c>
      <c r="BC55" s="13">
        <v>38.51</v>
      </c>
      <c r="BD55" s="13">
        <v>37.880000000000003</v>
      </c>
      <c r="BE55" s="13">
        <v>37.479999999999997</v>
      </c>
      <c r="BF55" s="13">
        <v>38.08</v>
      </c>
      <c r="BG55" s="13">
        <v>37.64</v>
      </c>
      <c r="BH55" s="13">
        <v>37.299999999999997</v>
      </c>
      <c r="BI55" s="13">
        <v>36.450000000000003</v>
      </c>
      <c r="BJ55" s="13">
        <v>36.68</v>
      </c>
      <c r="BK55" s="13">
        <v>36.67</v>
      </c>
      <c r="BL55" s="13">
        <v>37.74</v>
      </c>
      <c r="BM55" s="13">
        <v>39.43</v>
      </c>
      <c r="BN55" s="13">
        <v>38.81</v>
      </c>
      <c r="BO55" s="13">
        <v>38.33</v>
      </c>
      <c r="BP55" s="13">
        <v>37.24</v>
      </c>
      <c r="BQ55" s="13">
        <v>37.43</v>
      </c>
      <c r="BR55" s="13">
        <v>37.479999999999997</v>
      </c>
      <c r="BS55" s="13">
        <v>37.71</v>
      </c>
      <c r="BT55" s="13">
        <v>37</v>
      </c>
      <c r="BU55" s="13">
        <v>37.35</v>
      </c>
      <c r="BV55" s="13">
        <v>37.6</v>
      </c>
      <c r="BW55" s="13">
        <v>37.299999999999997</v>
      </c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</row>
    <row r="56" spans="1:111" x14ac:dyDescent="0.25">
      <c r="B56">
        <v>2013</v>
      </c>
      <c r="C56" s="5" t="s">
        <v>0</v>
      </c>
      <c r="D56" s="30">
        <v>44.6</v>
      </c>
      <c r="E56" s="30">
        <v>43.3</v>
      </c>
      <c r="F56" s="30">
        <v>40.6</v>
      </c>
      <c r="G56" s="30">
        <v>41.2</v>
      </c>
      <c r="H56" s="30">
        <v>42.25</v>
      </c>
      <c r="I56" s="30">
        <v>41.55</v>
      </c>
      <c r="J56" s="30">
        <v>41.25</v>
      </c>
      <c r="K56" s="30">
        <v>40.1</v>
      </c>
      <c r="L56" s="30">
        <v>40.950000000000003</v>
      </c>
      <c r="M56" s="30">
        <v>40.85</v>
      </c>
      <c r="N56" s="30">
        <v>40.35</v>
      </c>
      <c r="O56" s="30">
        <v>38.799999999999997</v>
      </c>
      <c r="P56" s="30">
        <v>38.450000000000003</v>
      </c>
      <c r="Q56" s="30">
        <v>38.049999999999997</v>
      </c>
      <c r="R56" s="30">
        <v>37.75</v>
      </c>
      <c r="S56" s="30">
        <v>37.6</v>
      </c>
      <c r="T56" s="30">
        <v>37</v>
      </c>
      <c r="U56" s="30">
        <v>36.75</v>
      </c>
      <c r="V56" s="30">
        <v>37.15</v>
      </c>
      <c r="W56" s="30">
        <v>36.75</v>
      </c>
      <c r="X56" s="30">
        <v>36.35</v>
      </c>
      <c r="Y56" s="30">
        <v>35.6</v>
      </c>
      <c r="Z56" s="30">
        <v>35.85</v>
      </c>
      <c r="AA56" s="30">
        <v>35.700000000000003</v>
      </c>
      <c r="AB56" s="30">
        <v>37.4</v>
      </c>
      <c r="AC56" s="30">
        <v>38.450000000000003</v>
      </c>
      <c r="AD56" s="30">
        <v>37.799999999999997</v>
      </c>
      <c r="AE56" s="30">
        <v>37.299999999999997</v>
      </c>
      <c r="AF56" s="30">
        <v>36.549999999999997</v>
      </c>
      <c r="AG56" s="30">
        <v>36.6</v>
      </c>
      <c r="AH56" s="30">
        <v>36.5</v>
      </c>
      <c r="AI56" s="30">
        <v>36.6</v>
      </c>
      <c r="AJ56" s="30">
        <v>36.049999999999997</v>
      </c>
      <c r="AK56" s="30">
        <v>36.200000000000003</v>
      </c>
      <c r="AL56" s="30">
        <v>36.65</v>
      </c>
      <c r="AM56" s="30">
        <v>36.5</v>
      </c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</row>
    <row r="57" spans="1:111" x14ac:dyDescent="0.25">
      <c r="B57" s="36">
        <v>2013</v>
      </c>
      <c r="C57" s="6" t="s">
        <v>1</v>
      </c>
      <c r="D57" s="31">
        <v>45.26</v>
      </c>
      <c r="E57" s="31">
        <v>43.78</v>
      </c>
      <c r="F57" s="31">
        <v>41.44</v>
      </c>
      <c r="G57" s="31">
        <v>41.23</v>
      </c>
      <c r="H57" s="31">
        <v>42.7</v>
      </c>
      <c r="I57" s="31">
        <v>41.75</v>
      </c>
      <c r="J57" s="31">
        <v>41.75</v>
      </c>
      <c r="K57" s="31">
        <v>40.6</v>
      </c>
      <c r="L57" s="31">
        <v>41.71</v>
      </c>
      <c r="M57" s="31">
        <v>41.45</v>
      </c>
      <c r="N57" s="31">
        <v>40.85</v>
      </c>
      <c r="O57" s="31">
        <v>39.26</v>
      </c>
      <c r="P57" s="31">
        <v>38.42</v>
      </c>
      <c r="Q57" s="31">
        <v>38.590000000000003</v>
      </c>
      <c r="R57" s="31">
        <v>38.85</v>
      </c>
      <c r="S57" s="31">
        <v>38.51</v>
      </c>
      <c r="T57" s="31">
        <v>37.880000000000003</v>
      </c>
      <c r="U57" s="31">
        <v>37.479999999999997</v>
      </c>
      <c r="V57" s="31">
        <v>38.08</v>
      </c>
      <c r="W57" s="31">
        <v>37.64</v>
      </c>
      <c r="X57" s="31">
        <v>37.299999999999997</v>
      </c>
      <c r="Y57" s="31">
        <v>36.450000000000003</v>
      </c>
      <c r="Z57" s="31">
        <v>36.68</v>
      </c>
      <c r="AA57" s="31">
        <v>36.67</v>
      </c>
      <c r="AB57" s="31">
        <v>37.74</v>
      </c>
      <c r="AC57" s="31">
        <v>39.43</v>
      </c>
      <c r="AD57" s="31">
        <v>38.81</v>
      </c>
      <c r="AE57" s="31">
        <v>38.33</v>
      </c>
      <c r="AF57" s="31">
        <v>37.24</v>
      </c>
      <c r="AG57" s="31">
        <v>37.43</v>
      </c>
      <c r="AH57" s="31">
        <v>37.479999999999997</v>
      </c>
      <c r="AI57" s="31">
        <v>37.71</v>
      </c>
      <c r="AJ57" s="31">
        <v>37</v>
      </c>
      <c r="AK57" s="31">
        <v>37.35</v>
      </c>
      <c r="AL57" s="31">
        <v>37.6</v>
      </c>
      <c r="AM57" s="31">
        <v>37.299999999999997</v>
      </c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</row>
    <row r="58" spans="1:111" x14ac:dyDescent="0.25">
      <c r="A58" t="s">
        <v>43</v>
      </c>
      <c r="B58">
        <v>2011</v>
      </c>
      <c r="C58" s="5" t="s">
        <v>0</v>
      </c>
      <c r="D58" s="33">
        <v>52</v>
      </c>
      <c r="E58" s="32">
        <v>51.4</v>
      </c>
      <c r="F58" s="32">
        <v>50.4</v>
      </c>
      <c r="G58" s="33">
        <v>51.3</v>
      </c>
      <c r="H58" s="32">
        <v>50.65</v>
      </c>
      <c r="I58" s="32">
        <v>52.1</v>
      </c>
      <c r="J58" s="33">
        <v>52.15</v>
      </c>
      <c r="K58" s="32">
        <v>56.5</v>
      </c>
      <c r="L58" s="32">
        <v>57.55</v>
      </c>
      <c r="M58" s="33">
        <v>58.05</v>
      </c>
      <c r="N58" s="32">
        <v>56</v>
      </c>
      <c r="O58" s="32">
        <v>57.2</v>
      </c>
      <c r="P58" s="33">
        <v>56.95</v>
      </c>
      <c r="Q58" s="32">
        <v>57</v>
      </c>
      <c r="R58" s="32">
        <v>57.5</v>
      </c>
      <c r="S58" s="33">
        <v>57.3</v>
      </c>
      <c r="T58" s="32">
        <v>57.7</v>
      </c>
      <c r="U58" s="32">
        <v>55.25</v>
      </c>
      <c r="V58" s="33">
        <v>55.3</v>
      </c>
      <c r="W58" s="32">
        <v>55.8</v>
      </c>
      <c r="X58" s="32">
        <v>55.9</v>
      </c>
      <c r="Y58" s="33">
        <v>55.3</v>
      </c>
      <c r="Z58" s="32">
        <v>55.35</v>
      </c>
      <c r="AA58" s="32">
        <v>56</v>
      </c>
      <c r="AB58" s="33">
        <v>55.3</v>
      </c>
      <c r="AC58" s="32">
        <v>54.45</v>
      </c>
      <c r="AD58" s="32">
        <v>54.1</v>
      </c>
      <c r="AE58" s="33">
        <v>52.85</v>
      </c>
      <c r="AF58" s="32">
        <v>52.8</v>
      </c>
      <c r="AG58" s="32">
        <v>52.4</v>
      </c>
      <c r="AH58" s="33">
        <v>52.15</v>
      </c>
      <c r="AI58" s="32">
        <v>52.85</v>
      </c>
      <c r="AJ58" s="32">
        <v>51.35</v>
      </c>
      <c r="AK58" s="33">
        <v>50.6</v>
      </c>
      <c r="AL58" s="32">
        <v>51.25</v>
      </c>
      <c r="AM58" s="32">
        <v>51.6</v>
      </c>
      <c r="AN58" s="13">
        <v>49.9</v>
      </c>
      <c r="AO58" s="13">
        <v>48.2</v>
      </c>
      <c r="AP58" s="13">
        <v>50.25</v>
      </c>
      <c r="AQ58" s="13">
        <v>50.85</v>
      </c>
      <c r="AR58" s="13">
        <v>49.5</v>
      </c>
      <c r="AS58" s="13">
        <v>51.45</v>
      </c>
      <c r="AT58" s="13">
        <v>51</v>
      </c>
      <c r="AU58" s="13">
        <v>50.7</v>
      </c>
      <c r="AV58" s="13">
        <v>49.9</v>
      </c>
      <c r="AW58" s="13">
        <v>49.55</v>
      </c>
      <c r="AX58" s="13">
        <v>49.2</v>
      </c>
      <c r="AY58" s="13">
        <v>48.95</v>
      </c>
      <c r="AZ58" s="13">
        <v>48.5</v>
      </c>
      <c r="BA58" s="13">
        <v>47.65</v>
      </c>
      <c r="BB58" s="13">
        <v>47.8</v>
      </c>
      <c r="BC58" s="13">
        <v>47.3</v>
      </c>
      <c r="BD58" s="13">
        <v>46.65</v>
      </c>
      <c r="BE58" s="13">
        <v>47.7</v>
      </c>
      <c r="BF58" s="13">
        <v>47.3</v>
      </c>
      <c r="BG58" s="13">
        <v>47</v>
      </c>
      <c r="BH58" s="13">
        <v>46.9</v>
      </c>
      <c r="BI58" s="13">
        <v>47.5</v>
      </c>
      <c r="BJ58" s="13">
        <v>48.6</v>
      </c>
      <c r="BK58" s="13">
        <v>48.05</v>
      </c>
      <c r="BL58" s="13">
        <v>48.1</v>
      </c>
      <c r="BM58" s="13">
        <v>47.5</v>
      </c>
      <c r="BN58" s="13">
        <v>47</v>
      </c>
      <c r="BO58" s="13">
        <v>46.7</v>
      </c>
      <c r="BP58" s="13">
        <v>46.4</v>
      </c>
      <c r="BQ58" s="13">
        <v>46.5</v>
      </c>
      <c r="BR58" s="13">
        <v>46.4</v>
      </c>
      <c r="BS58" s="13">
        <v>46.7</v>
      </c>
      <c r="BT58" s="13">
        <v>45.75</v>
      </c>
      <c r="BU58" s="13">
        <v>45.75</v>
      </c>
      <c r="BV58" s="13">
        <v>45.15</v>
      </c>
      <c r="BW58" s="13">
        <v>43.85</v>
      </c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</row>
    <row r="59" spans="1:111" x14ac:dyDescent="0.25">
      <c r="B59" s="36">
        <v>2011</v>
      </c>
      <c r="C59" s="6" t="s">
        <v>1</v>
      </c>
      <c r="D59" s="34">
        <v>53.92</v>
      </c>
      <c r="E59" s="34">
        <v>54.28</v>
      </c>
      <c r="F59" s="34">
        <v>52.35</v>
      </c>
      <c r="G59" s="34">
        <v>53.42</v>
      </c>
      <c r="H59" s="34">
        <v>52.85</v>
      </c>
      <c r="I59" s="34">
        <v>54.2</v>
      </c>
      <c r="J59" s="34">
        <v>54.03</v>
      </c>
      <c r="K59" s="34">
        <v>58.53</v>
      </c>
      <c r="L59" s="34">
        <v>59.83</v>
      </c>
      <c r="M59" s="34">
        <v>60.81</v>
      </c>
      <c r="N59" s="34">
        <v>58.91</v>
      </c>
      <c r="O59" s="34">
        <v>59.73</v>
      </c>
      <c r="P59" s="34">
        <v>59.84</v>
      </c>
      <c r="Q59" s="34">
        <v>59.48</v>
      </c>
      <c r="R59" s="34">
        <v>60.21</v>
      </c>
      <c r="S59" s="34">
        <v>59.9</v>
      </c>
      <c r="T59" s="34">
        <v>60.07</v>
      </c>
      <c r="U59" s="34">
        <v>57.53</v>
      </c>
      <c r="V59" s="34">
        <v>57.71</v>
      </c>
      <c r="W59" s="34">
        <v>57.79</v>
      </c>
      <c r="X59" s="34">
        <v>58.32</v>
      </c>
      <c r="Y59" s="34">
        <v>58.12</v>
      </c>
      <c r="Z59" s="34">
        <v>56.93</v>
      </c>
      <c r="AA59" s="34">
        <v>58.08</v>
      </c>
      <c r="AB59" s="34">
        <v>57.85</v>
      </c>
      <c r="AC59" s="34">
        <v>56.84</v>
      </c>
      <c r="AD59" s="34">
        <v>56.14</v>
      </c>
      <c r="AE59" s="34">
        <v>55.02</v>
      </c>
      <c r="AF59" s="34">
        <v>55.13</v>
      </c>
      <c r="AG59" s="34">
        <v>54.83</v>
      </c>
      <c r="AH59" s="34">
        <v>54.49</v>
      </c>
      <c r="AI59" s="34">
        <v>55.35</v>
      </c>
      <c r="AJ59" s="34">
        <v>53.53</v>
      </c>
      <c r="AK59" s="34">
        <v>53.16</v>
      </c>
      <c r="AL59" s="34">
        <v>53.26</v>
      </c>
      <c r="AM59" s="34">
        <v>53.8</v>
      </c>
      <c r="AN59" s="13">
        <v>52.33</v>
      </c>
      <c r="AO59" s="13">
        <v>51.4</v>
      </c>
      <c r="AP59" s="13">
        <v>52.6</v>
      </c>
      <c r="AQ59" s="13">
        <v>53.09</v>
      </c>
      <c r="AR59" s="13">
        <v>51.9</v>
      </c>
      <c r="AS59" s="13">
        <v>53.38</v>
      </c>
      <c r="AT59" s="13">
        <v>53.33</v>
      </c>
      <c r="AU59" s="13">
        <v>52.85</v>
      </c>
      <c r="AV59" s="13">
        <v>51.85</v>
      </c>
      <c r="AW59" s="13">
        <v>51.42</v>
      </c>
      <c r="AX59" s="13">
        <v>51.05</v>
      </c>
      <c r="AY59" s="13">
        <v>50.52</v>
      </c>
      <c r="AZ59" s="13">
        <v>50.1</v>
      </c>
      <c r="BA59" s="13">
        <v>49.2</v>
      </c>
      <c r="BB59" s="13">
        <v>49.35</v>
      </c>
      <c r="BC59" s="13">
        <v>48.6</v>
      </c>
      <c r="BD59" s="13">
        <v>47.85</v>
      </c>
      <c r="BE59" s="13">
        <v>48.75</v>
      </c>
      <c r="BF59" s="13">
        <v>48.85</v>
      </c>
      <c r="BG59" s="13">
        <v>48.05</v>
      </c>
      <c r="BH59" s="13">
        <v>47.93</v>
      </c>
      <c r="BI59" s="13">
        <v>48.65</v>
      </c>
      <c r="BJ59" s="13">
        <v>50.05</v>
      </c>
      <c r="BK59" s="13">
        <v>49.4</v>
      </c>
      <c r="BL59" s="13">
        <v>49.48</v>
      </c>
      <c r="BM59" s="13">
        <v>48.5</v>
      </c>
      <c r="BN59" s="13">
        <v>47.76</v>
      </c>
      <c r="BO59" s="13">
        <v>47.75</v>
      </c>
      <c r="BP59" s="13">
        <v>47.02</v>
      </c>
      <c r="BQ59" s="13">
        <v>46.96</v>
      </c>
      <c r="BR59" s="13">
        <v>46.79</v>
      </c>
      <c r="BS59" s="13">
        <v>47.15</v>
      </c>
      <c r="BT59" s="13">
        <v>46.24</v>
      </c>
      <c r="BU59" s="13">
        <v>46.32</v>
      </c>
      <c r="BV59" s="13">
        <v>45.47</v>
      </c>
      <c r="BW59" s="13">
        <v>45</v>
      </c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</row>
    <row r="60" spans="1:111" x14ac:dyDescent="0.25">
      <c r="B60">
        <v>2012</v>
      </c>
      <c r="C60" s="5" t="s">
        <v>0</v>
      </c>
      <c r="D60" s="35">
        <v>49.9</v>
      </c>
      <c r="E60" s="35">
        <v>48.2</v>
      </c>
      <c r="F60" s="35">
        <v>50.25</v>
      </c>
      <c r="G60" s="35">
        <v>50.85</v>
      </c>
      <c r="H60" s="35">
        <v>49.5</v>
      </c>
      <c r="I60" s="35">
        <v>51.45</v>
      </c>
      <c r="J60" s="35">
        <v>51</v>
      </c>
      <c r="K60" s="35">
        <v>50.7</v>
      </c>
      <c r="L60" s="35">
        <v>49.9</v>
      </c>
      <c r="M60" s="35">
        <v>49.55</v>
      </c>
      <c r="N60" s="35">
        <v>49.2</v>
      </c>
      <c r="O60" s="35">
        <v>48.95</v>
      </c>
      <c r="P60" s="35">
        <v>48.5</v>
      </c>
      <c r="Q60" s="35">
        <v>47.65</v>
      </c>
      <c r="R60" s="35">
        <v>47.8</v>
      </c>
      <c r="S60" s="35">
        <v>47.3</v>
      </c>
      <c r="T60" s="35">
        <v>46.65</v>
      </c>
      <c r="U60" s="35">
        <v>47.7</v>
      </c>
      <c r="V60" s="35">
        <v>47.3</v>
      </c>
      <c r="W60" s="35">
        <v>47</v>
      </c>
      <c r="X60" s="35">
        <v>46.9</v>
      </c>
      <c r="Y60" s="35">
        <v>47.5</v>
      </c>
      <c r="Z60" s="35">
        <v>48.6</v>
      </c>
      <c r="AA60" s="35">
        <v>48.05</v>
      </c>
      <c r="AB60" s="35">
        <v>48.1</v>
      </c>
      <c r="AC60" s="35">
        <v>47.5</v>
      </c>
      <c r="AD60" s="35">
        <v>47</v>
      </c>
      <c r="AE60" s="35">
        <v>46.7</v>
      </c>
      <c r="AF60" s="35">
        <v>46.4</v>
      </c>
      <c r="AG60" s="35">
        <v>46.5</v>
      </c>
      <c r="AH60" s="35">
        <v>46.4</v>
      </c>
      <c r="AI60" s="35">
        <v>46.7</v>
      </c>
      <c r="AJ60" s="35">
        <v>45.75</v>
      </c>
      <c r="AK60" s="35">
        <v>45.75</v>
      </c>
      <c r="AL60" s="35">
        <v>45.15</v>
      </c>
      <c r="AM60" s="35">
        <v>43.85</v>
      </c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</row>
    <row r="61" spans="1:111" x14ac:dyDescent="0.25">
      <c r="B61" s="36">
        <v>2012</v>
      </c>
      <c r="C61" s="39" t="s">
        <v>1</v>
      </c>
      <c r="D61" s="40">
        <v>52.33</v>
      </c>
      <c r="E61" s="40">
        <v>51.4</v>
      </c>
      <c r="F61" s="40">
        <v>52.6</v>
      </c>
      <c r="G61" s="40">
        <v>53.09</v>
      </c>
      <c r="H61" s="40">
        <v>51.9</v>
      </c>
      <c r="I61" s="40">
        <v>53.38</v>
      </c>
      <c r="J61" s="40">
        <v>53.33</v>
      </c>
      <c r="K61" s="40">
        <v>52.85</v>
      </c>
      <c r="L61" s="40">
        <v>51.85</v>
      </c>
      <c r="M61" s="40">
        <v>51.42</v>
      </c>
      <c r="N61" s="40">
        <v>51.05</v>
      </c>
      <c r="O61" s="40">
        <v>50.52</v>
      </c>
      <c r="P61" s="40">
        <v>50.1</v>
      </c>
      <c r="Q61" s="40">
        <v>49.2</v>
      </c>
      <c r="R61" s="40">
        <v>49.35</v>
      </c>
      <c r="S61" s="40">
        <v>48.6</v>
      </c>
      <c r="T61" s="40">
        <v>47.85</v>
      </c>
      <c r="U61" s="40">
        <v>48.75</v>
      </c>
      <c r="V61" s="40">
        <v>48.85</v>
      </c>
      <c r="W61" s="40">
        <v>48.05</v>
      </c>
      <c r="X61" s="40">
        <v>47.93</v>
      </c>
      <c r="Y61" s="40">
        <v>48.65</v>
      </c>
      <c r="Z61" s="40">
        <v>50.05</v>
      </c>
      <c r="AA61" s="40">
        <v>49.4</v>
      </c>
      <c r="AB61" s="40">
        <v>49.48</v>
      </c>
      <c r="AC61" s="40">
        <v>48.5</v>
      </c>
      <c r="AD61" s="40">
        <v>47.76</v>
      </c>
      <c r="AE61" s="40">
        <v>47.75</v>
      </c>
      <c r="AF61" s="40">
        <v>47.02</v>
      </c>
      <c r="AG61" s="40">
        <v>46.96</v>
      </c>
      <c r="AH61" s="40">
        <v>46.79</v>
      </c>
      <c r="AI61" s="40">
        <v>47.15</v>
      </c>
      <c r="AJ61" s="40">
        <v>46.24</v>
      </c>
      <c r="AK61" s="40">
        <v>46.32</v>
      </c>
      <c r="AL61" s="40">
        <v>45.47</v>
      </c>
      <c r="AM61" s="40">
        <v>45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</row>
    <row r="62" spans="1:111" x14ac:dyDescent="0.25">
      <c r="C62" s="38"/>
      <c r="D62" s="38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</row>
    <row r="63" spans="1:111" x14ac:dyDescent="0.25">
      <c r="C63" s="38"/>
      <c r="D63" s="38"/>
    </row>
    <row r="64" spans="1:111" x14ac:dyDescent="0.25">
      <c r="A64" s="36" t="s">
        <v>38</v>
      </c>
      <c r="B64" s="36">
        <v>2013</v>
      </c>
      <c r="C64" s="38">
        <f>CORREL(D38:I38,D39:I39)</f>
        <v>0.98844950548779353</v>
      </c>
      <c r="D64" s="38">
        <f t="shared" ref="D64:AF64" si="0">CORREL(E38:J38,E39:J39)</f>
        <v>0.97317573942287661</v>
      </c>
      <c r="E64" s="38">
        <f t="shared" si="0"/>
        <v>0.95237285427424223</v>
      </c>
      <c r="F64" s="38">
        <f t="shared" si="0"/>
        <v>0.95374266220281823</v>
      </c>
      <c r="G64" s="38">
        <f t="shared" si="0"/>
        <v>0.95805629862033426</v>
      </c>
      <c r="H64" s="38">
        <f t="shared" si="0"/>
        <v>0.94168580789705403</v>
      </c>
      <c r="I64" s="38">
        <f t="shared" si="0"/>
        <v>0.98356209667817018</v>
      </c>
      <c r="J64" s="38">
        <f t="shared" si="0"/>
        <v>0.99585243840231275</v>
      </c>
      <c r="K64" s="38">
        <f t="shared" si="0"/>
        <v>0.99032079011517127</v>
      </c>
      <c r="L64" s="38">
        <f t="shared" si="0"/>
        <v>0.98709783037299492</v>
      </c>
      <c r="M64" s="38">
        <f t="shared" si="0"/>
        <v>0.96911503171415492</v>
      </c>
      <c r="N64" s="38">
        <f t="shared" si="0"/>
        <v>0.64145207578757402</v>
      </c>
      <c r="O64" s="38">
        <f t="shared" si="0"/>
        <v>0.82789906073991337</v>
      </c>
      <c r="P64" s="38">
        <f t="shared" si="0"/>
        <v>0.85445360974941487</v>
      </c>
      <c r="Q64" s="38">
        <f t="shared" si="0"/>
        <v>0.82776757486638941</v>
      </c>
      <c r="R64" s="38">
        <f t="shared" si="0"/>
        <v>0.90005807513623293</v>
      </c>
      <c r="S64" s="38">
        <f t="shared" si="0"/>
        <v>0.9835579194510633</v>
      </c>
      <c r="T64" s="38">
        <f t="shared" si="0"/>
        <v>0.97074895208562051</v>
      </c>
      <c r="U64" s="38">
        <f t="shared" si="0"/>
        <v>0.98018639509781791</v>
      </c>
      <c r="V64" s="38">
        <f t="shared" si="0"/>
        <v>0.92142574454676973</v>
      </c>
      <c r="W64" s="38">
        <f t="shared" si="0"/>
        <v>0.97411096608870285</v>
      </c>
      <c r="X64" s="38">
        <f t="shared" si="0"/>
        <v>0.98086053337043122</v>
      </c>
      <c r="Y64" s="38">
        <f t="shared" si="0"/>
        <v>0.97910187095904155</v>
      </c>
      <c r="Z64" s="38">
        <f t="shared" si="0"/>
        <v>0.97919281504463818</v>
      </c>
      <c r="AA64" s="38">
        <f t="shared" si="0"/>
        <v>0.98720603705112298</v>
      </c>
      <c r="AB64" s="38">
        <f t="shared" si="0"/>
        <v>0.98496213077466699</v>
      </c>
      <c r="AC64" s="38">
        <f t="shared" si="0"/>
        <v>0.94606582764265024</v>
      </c>
      <c r="AD64" s="38">
        <f t="shared" si="0"/>
        <v>0.88817316846562766</v>
      </c>
      <c r="AE64" s="38">
        <f t="shared" si="0"/>
        <v>0.60301612565700546</v>
      </c>
      <c r="AF64" s="38">
        <f t="shared" si="0"/>
        <v>0.44472180784531884</v>
      </c>
      <c r="AG64" s="38">
        <f>CORREL(AH38:AM38,AH39:AM39)</f>
        <v>0.48119518755611457</v>
      </c>
      <c r="AH64" s="38">
        <f t="shared" ref="AH64" si="1">CORREL(AI38:AN38,AI39:AN39)</f>
        <v>0.79376788275775234</v>
      </c>
      <c r="AI64" s="38">
        <f t="shared" ref="AI64" si="2">CORREL(AJ38:AO38,AJ39:AO39)</f>
        <v>0.80536249470228127</v>
      </c>
      <c r="AJ64" s="38">
        <f t="shared" ref="AJ64" si="3">CORREL(AK38:AP38,AK39:AP39)</f>
        <v>0.59261140336826823</v>
      </c>
      <c r="AK64" s="38">
        <f t="shared" ref="AK64" si="4">CORREL(AL38:AQ38,AL39:AQ39)</f>
        <v>0.72461730929051538</v>
      </c>
      <c r="AL64" s="38">
        <f t="shared" ref="AL64" si="5">CORREL(AM38:AR38,AM39:AR39)</f>
        <v>0.64082923228323863</v>
      </c>
      <c r="AM64" s="38">
        <f t="shared" ref="AM64" si="6">CORREL(AN38:AS38,AN39:AS39)</f>
        <v>0.76954344708840527</v>
      </c>
      <c r="AN64" s="38">
        <f t="shared" ref="AN64" si="7">CORREL(AO38:AT38,AO39:AT39)</f>
        <v>0.78964426617591965</v>
      </c>
      <c r="AO64" s="38">
        <f t="shared" ref="AO64" si="8">CORREL(AP38:AU38,AP39:AU39)</f>
        <v>0.89533751514594673</v>
      </c>
      <c r="AP64" s="38">
        <f t="shared" ref="AP64" si="9">CORREL(AQ38:AV38,AQ39:AV39)</f>
        <v>0.98746668816123251</v>
      </c>
      <c r="AQ64" s="38">
        <f t="shared" ref="AQ64" si="10">CORREL(AR38:AW38,AR39:AW39)</f>
        <v>0.9790402476969754</v>
      </c>
      <c r="AR64" s="38">
        <f t="shared" ref="AR64" si="11">CORREL(AS38:AX38,AS39:AX39)</f>
        <v>0.92507639887031701</v>
      </c>
      <c r="AS64" s="38">
        <f t="shared" ref="AS64" si="12">CORREL(AT38:AY38,AT39:AY39)</f>
        <v>0.92620778618396549</v>
      </c>
      <c r="AT64" s="38">
        <f t="shared" ref="AT64" si="13">CORREL(AU38:AZ38,AU39:AZ39)</f>
        <v>0.83760176892438809</v>
      </c>
      <c r="AU64" s="38">
        <f t="shared" ref="AU64" si="14">CORREL(AV38:BA38,AV39:BA39)</f>
        <v>0.76435043427182969</v>
      </c>
      <c r="AV64" s="38">
        <f t="shared" ref="AV64" si="15">CORREL(AW38:BB38,AW39:BB39)</f>
        <v>0.86843216514982213</v>
      </c>
      <c r="AW64" s="38">
        <f t="shared" ref="AW64" si="16">CORREL(AX38:BC38,AX39:BC39)</f>
        <v>0.76590625058155926</v>
      </c>
      <c r="AX64" s="38">
        <f t="shared" ref="AX64" si="17">CORREL(AY38:BD38,AY39:BD39)</f>
        <v>0.90560479510888225</v>
      </c>
      <c r="AY64" s="38">
        <f t="shared" ref="AY64" si="18">CORREL(AZ38:BE38,AZ39:BE39)</f>
        <v>0.73519826818230716</v>
      </c>
      <c r="AZ64" s="38">
        <f t="shared" ref="AZ64" si="19">CORREL(BA38:BF38,BA39:BF39)</f>
        <v>0.39870793948747418</v>
      </c>
      <c r="BA64" s="38">
        <f t="shared" ref="BA64" si="20">CORREL(BB38:BG38,BB39:BG39)</f>
        <v>0.45603827231804872</v>
      </c>
      <c r="BB64" s="38">
        <f t="shared" ref="BB64" si="21">CORREL(BC38:BH38,BC39:BH39)</f>
        <v>0.97045077868269247</v>
      </c>
      <c r="BC64" s="38">
        <f t="shared" ref="BC64" si="22">CORREL(BD38:BI38,BD39:BI39)</f>
        <v>0.96373059389342541</v>
      </c>
      <c r="BD64" s="38">
        <f t="shared" ref="BD64" si="23">CORREL(BE38:BJ38,BE39:BJ39)</f>
        <v>0.97867773098766009</v>
      </c>
      <c r="BE64" s="38">
        <f t="shared" ref="BE64" si="24">CORREL(BF38:BK38,BF39:BK39)</f>
        <v>0.97708116749537277</v>
      </c>
      <c r="BF64" s="38">
        <f t="shared" ref="BF64" si="25">CORREL(BG38:BL38,BG39:BL39)</f>
        <v>0.95994092516273122</v>
      </c>
      <c r="BG64" s="38">
        <f t="shared" ref="BG64" si="26">CORREL(BH38:BM38,BH39:BM39)</f>
        <v>0.62695030039515465</v>
      </c>
      <c r="BH64" s="38">
        <f t="shared" ref="BH64" si="27">CORREL(BI38:BN38,BI39:BN39)</f>
        <v>0.81615893825328301</v>
      </c>
      <c r="BI64" s="38">
        <f t="shared" ref="BI64" si="28">CORREL(BJ38:BO38,BJ39:BO39)</f>
        <v>0.92156447024349897</v>
      </c>
      <c r="BJ64" s="38">
        <f t="shared" ref="BJ64" si="29">CORREL(BK38:BP38,BK39:BP39)</f>
        <v>0.95062222532345364</v>
      </c>
      <c r="BK64" s="38">
        <f t="shared" ref="BK64:BM64" si="30">CORREL(BL38:BQ38,BL39:BQ39)</f>
        <v>0.93502603042220056</v>
      </c>
      <c r="BL64" s="38">
        <f t="shared" si="30"/>
        <v>0.95460307781649201</v>
      </c>
      <c r="BM64" s="38">
        <f t="shared" si="30"/>
        <v>0.89292860905493765</v>
      </c>
      <c r="BN64" s="38">
        <f t="shared" ref="BN64" si="31">CORREL(BO38:BT38,BO39:BT39)</f>
        <v>0.96216745763891198</v>
      </c>
      <c r="BO64" s="38">
        <f t="shared" ref="BO64" si="32">CORREL(BP38:BU38,BP39:BU39)</f>
        <v>0.9804161784975578</v>
      </c>
      <c r="BP64" s="38">
        <f t="shared" ref="BP64" si="33">CORREL(BQ38:BV38,BQ39:BV39)</f>
        <v>0.97320320096511892</v>
      </c>
      <c r="BQ64" s="38">
        <f t="shared" ref="BQ64" si="34">CORREL(BR38:BW38,BR39:BW39)</f>
        <v>0.96544860864822979</v>
      </c>
      <c r="BR64" s="38"/>
      <c r="BS64" s="38"/>
      <c r="BT64" s="38"/>
    </row>
    <row r="65" spans="1:105" x14ac:dyDescent="0.25">
      <c r="A65" s="36"/>
      <c r="B65" s="36">
        <v>2013</v>
      </c>
      <c r="C65" s="38"/>
      <c r="D65" s="38"/>
    </row>
    <row r="66" spans="1:105" x14ac:dyDescent="0.25">
      <c r="A66" s="36"/>
      <c r="B66" s="36">
        <v>2014</v>
      </c>
      <c r="C66" s="38">
        <f>CORREL(D40:I40,D41:I41)</f>
        <v>0.76954344708840527</v>
      </c>
      <c r="D66" s="38">
        <f t="shared" ref="D66:AG66" si="35">CORREL(E40:J40,E41:J41)</f>
        <v>0.78964426617591965</v>
      </c>
      <c r="E66" s="38">
        <f t="shared" si="35"/>
        <v>0.89533751514594673</v>
      </c>
      <c r="F66" s="38">
        <f t="shared" si="35"/>
        <v>0.98746668816123251</v>
      </c>
      <c r="G66" s="38">
        <f t="shared" si="35"/>
        <v>0.9790402476969754</v>
      </c>
      <c r="H66" s="38">
        <f t="shared" si="35"/>
        <v>0.92507639887031701</v>
      </c>
      <c r="I66" s="38">
        <f t="shared" si="35"/>
        <v>0.92620778618396549</v>
      </c>
      <c r="J66" s="38">
        <f t="shared" si="35"/>
        <v>0.83760176892438809</v>
      </c>
      <c r="K66" s="38">
        <f t="shared" si="35"/>
        <v>0.76435043427182969</v>
      </c>
      <c r="L66" s="38">
        <f t="shared" si="35"/>
        <v>0.86843216514982213</v>
      </c>
      <c r="M66" s="38">
        <f t="shared" si="35"/>
        <v>0.76590625058155926</v>
      </c>
      <c r="N66" s="38">
        <f t="shared" si="35"/>
        <v>0.90560479510888225</v>
      </c>
      <c r="O66" s="38">
        <f t="shared" si="35"/>
        <v>0.73519826818230716</v>
      </c>
      <c r="P66" s="38">
        <f t="shared" si="35"/>
        <v>0.39870793948747418</v>
      </c>
      <c r="Q66" s="38">
        <f t="shared" si="35"/>
        <v>0.45603827231804872</v>
      </c>
      <c r="R66" s="38">
        <f t="shared" si="35"/>
        <v>0.97045077868269247</v>
      </c>
      <c r="S66" s="38">
        <f t="shared" si="35"/>
        <v>0.96373059389342541</v>
      </c>
      <c r="T66" s="38">
        <f t="shared" si="35"/>
        <v>0.97867773098766009</v>
      </c>
      <c r="U66" s="38">
        <f t="shared" si="35"/>
        <v>0.97708116749537277</v>
      </c>
      <c r="V66" s="38">
        <f t="shared" si="35"/>
        <v>0.95994092516273122</v>
      </c>
      <c r="W66" s="38">
        <f t="shared" si="35"/>
        <v>0.62695030039515465</v>
      </c>
      <c r="X66" s="38">
        <f t="shared" si="35"/>
        <v>0.81615893825328301</v>
      </c>
      <c r="Y66" s="38">
        <f t="shared" si="35"/>
        <v>0.92156447024349897</v>
      </c>
      <c r="Z66" s="38">
        <f t="shared" si="35"/>
        <v>0.95062222532345364</v>
      </c>
      <c r="AA66" s="38">
        <f t="shared" si="35"/>
        <v>0.93502603042220056</v>
      </c>
      <c r="AB66" s="38">
        <f t="shared" si="35"/>
        <v>0.95460307781649201</v>
      </c>
      <c r="AC66" s="38">
        <f t="shared" si="35"/>
        <v>0.89292860905493765</v>
      </c>
      <c r="AD66" s="38">
        <f t="shared" si="35"/>
        <v>0.96216745763891198</v>
      </c>
      <c r="AE66" s="38">
        <f t="shared" si="35"/>
        <v>0.9804161784975578</v>
      </c>
      <c r="AF66" s="38">
        <f t="shared" si="35"/>
        <v>0.97320320096511892</v>
      </c>
      <c r="AG66" s="38">
        <f t="shared" si="35"/>
        <v>0.96544860864822979</v>
      </c>
    </row>
    <row r="67" spans="1:105" x14ac:dyDescent="0.25">
      <c r="A67" s="36"/>
      <c r="B67" s="36">
        <v>2014</v>
      </c>
      <c r="C67" s="38"/>
      <c r="D67" s="38"/>
    </row>
    <row r="68" spans="1:105" x14ac:dyDescent="0.25">
      <c r="A68" s="36" t="s">
        <v>39</v>
      </c>
      <c r="B68" s="36">
        <v>2013</v>
      </c>
      <c r="C68" s="38">
        <f>CORREL(D42:I42,D43:I43)</f>
        <v>0.99904791610507149</v>
      </c>
      <c r="D68" s="38">
        <f t="shared" ref="D68:F68" si="36">CORREL(E42:J42,E43:J43)</f>
        <v>0.99464685941381281</v>
      </c>
      <c r="E68" s="38">
        <f t="shared" si="36"/>
        <v>0.98651299484300314</v>
      </c>
      <c r="F68" s="38">
        <f t="shared" si="36"/>
        <v>0.98072918388614871</v>
      </c>
      <c r="G68" s="38">
        <f t="shared" ref="G68" si="37">CORREL(H42:M42,H43:M43)</f>
        <v>0.98324565566047806</v>
      </c>
      <c r="H68" s="38">
        <f t="shared" ref="H68:I68" si="38">CORREL(I42:N42,I43:N43)</f>
        <v>0.87613773023139951</v>
      </c>
      <c r="I68" s="38">
        <f t="shared" si="38"/>
        <v>0.90879451071191109</v>
      </c>
      <c r="J68" s="38">
        <f t="shared" ref="J68" si="39">CORREL(K42:P42,K43:P43)</f>
        <v>0.93956437569102602</v>
      </c>
      <c r="K68" s="38">
        <f t="shared" ref="K68:L68" si="40">CORREL(L42:Q42,L43:Q43)</f>
        <v>0.94999529412883299</v>
      </c>
      <c r="L68" s="38">
        <f t="shared" si="40"/>
        <v>0.93321303645286069</v>
      </c>
      <c r="M68" s="38">
        <f t="shared" ref="M68" si="41">CORREL(N42:S42,N43:S43)</f>
        <v>0.94345382509566689</v>
      </c>
      <c r="N68" s="38">
        <f t="shared" ref="N68:O68" si="42">CORREL(O42:T42,O43:T43)</f>
        <v>0.92518053925332422</v>
      </c>
      <c r="O68" s="38">
        <f t="shared" si="42"/>
        <v>0.89684089783571364</v>
      </c>
      <c r="P68" s="38">
        <f t="shared" ref="P68" si="43">CORREL(Q42:V42,Q43:V43)</f>
        <v>0.94722517196508105</v>
      </c>
      <c r="Q68" s="38">
        <f t="shared" ref="Q68:R68" si="44">CORREL(R42:W42,R43:W43)</f>
        <v>0.95219738011884147</v>
      </c>
      <c r="R68" s="38">
        <f t="shared" si="44"/>
        <v>0.9797359697174669</v>
      </c>
      <c r="S68" s="38">
        <f t="shared" ref="S68" si="45">CORREL(T42:Y42,T43:Y43)</f>
        <v>0.98135236096239098</v>
      </c>
      <c r="T68" s="38">
        <f t="shared" ref="T68:U68" si="46">CORREL(U42:Z42,U43:Z43)</f>
        <v>0.99082897857570662</v>
      </c>
      <c r="U68" s="38">
        <f t="shared" si="46"/>
        <v>0.98286620702743721</v>
      </c>
      <c r="V68" s="38">
        <f t="shared" ref="V68" si="47">CORREL(W42:AB42,W43:AB43)</f>
        <v>0.97061497251419704</v>
      </c>
      <c r="W68" s="38">
        <f t="shared" ref="W68:X68" si="48">CORREL(X42:AC42,X43:AC43)</f>
        <v>0.99079725728322054</v>
      </c>
      <c r="X68" s="38">
        <f t="shared" si="48"/>
        <v>0.99745881244951262</v>
      </c>
      <c r="Y68" s="38">
        <f t="shared" ref="Y68" si="49">CORREL(Z42:AE42,Z43:AE43)</f>
        <v>0.99780421209176307</v>
      </c>
      <c r="Z68" s="38">
        <f t="shared" ref="Z68:AA68" si="50">CORREL(AA42:AF42,AA43:AF43)</f>
        <v>0.99886480467152805</v>
      </c>
      <c r="AA68" s="38">
        <f t="shared" si="50"/>
        <v>0.99787990531857895</v>
      </c>
      <c r="AB68" s="38">
        <f t="shared" ref="AB68" si="51">CORREL(AC42:AH42,AC43:AH43)</f>
        <v>0.99714869326918587</v>
      </c>
      <c r="AC68" s="38">
        <f t="shared" ref="AC68:AD68" si="52">CORREL(AD42:AI42,AD43:AI43)</f>
        <v>0.99521849668982332</v>
      </c>
      <c r="AD68" s="38">
        <f t="shared" si="52"/>
        <v>0.99044678613352377</v>
      </c>
      <c r="AE68" s="38">
        <f t="shared" ref="AE68" si="53">CORREL(AF42:AK42,AF43:AK43)</f>
        <v>0.98389454628587047</v>
      </c>
      <c r="AF68" s="38">
        <f t="shared" ref="AF68:AG68" si="54">CORREL(AG42:AL42,AG43:AL43)</f>
        <v>0.87075186981698338</v>
      </c>
      <c r="AG68" s="38">
        <f t="shared" si="54"/>
        <v>0.80984550545086853</v>
      </c>
      <c r="AH68" s="38">
        <f t="shared" ref="AH68" si="55">CORREL(AI42:AN42,AI43:AN43)</f>
        <v>0.80625725232808221</v>
      </c>
      <c r="AI68" s="38">
        <f t="shared" ref="AI68:AJ68" si="56">CORREL(AJ42:AO42,AJ43:AO43)</f>
        <v>0.52858909498268236</v>
      </c>
      <c r="AJ68" s="38">
        <f t="shared" si="56"/>
        <v>0.63814399100485719</v>
      </c>
      <c r="AK68" s="38">
        <f t="shared" ref="AK68" si="57">CORREL(AL42:AQ42,AL43:AQ43)</f>
        <v>0.88813053720346014</v>
      </c>
      <c r="AL68" s="38">
        <f t="shared" ref="AL68:AM68" si="58">CORREL(AM42:AR42,AM43:AR43)</f>
        <v>0.76180539221560506</v>
      </c>
      <c r="AM68" s="38">
        <f t="shared" si="58"/>
        <v>0.96211473191523689</v>
      </c>
      <c r="AN68" s="38">
        <f t="shared" ref="AN68" si="59">CORREL(AO42:AT42,AO43:AT43)</f>
        <v>0.95952179367392942</v>
      </c>
      <c r="AO68" s="38">
        <f t="shared" ref="AO68:AP68" si="60">CORREL(AP42:AU42,AP43:AU43)</f>
        <v>0.93879473538160718</v>
      </c>
      <c r="AP68" s="38">
        <f t="shared" si="60"/>
        <v>0.98610967143307537</v>
      </c>
      <c r="AQ68" s="38">
        <f t="shared" ref="AQ68" si="61">CORREL(AR42:AW42,AR43:AW43)</f>
        <v>0.99181444992992773</v>
      </c>
      <c r="AR68" s="38">
        <f t="shared" ref="AR68:AS68" si="62">CORREL(AS42:AX42,AS43:AX43)</f>
        <v>0.9659550088376927</v>
      </c>
      <c r="AS68" s="38">
        <f t="shared" si="62"/>
        <v>0.94901691407157951</v>
      </c>
      <c r="AT68" s="38">
        <f t="shared" ref="AT68" si="63">CORREL(AU42:AZ42,AU43:AZ43)</f>
        <v>0.85758716610131958</v>
      </c>
      <c r="AU68" s="38">
        <f t="shared" ref="AU68:AV68" si="64">CORREL(AV42:BA42,AV43:BA43)</f>
        <v>0.3562985250680592</v>
      </c>
      <c r="AV68" s="38">
        <f t="shared" si="64"/>
        <v>0.6153065588345461</v>
      </c>
      <c r="AW68" s="38">
        <f t="shared" ref="AW68" si="65">CORREL(AX42:BC42,AX43:BC43)</f>
        <v>0.96867858780103955</v>
      </c>
      <c r="AX68" s="38">
        <f t="shared" ref="AX68:AY68" si="66">CORREL(AY42:BD42,AY43:BD43)</f>
        <v>0.96199759822169773</v>
      </c>
      <c r="AY68" s="38">
        <f t="shared" si="66"/>
        <v>0.93545453521413802</v>
      </c>
      <c r="AZ68" s="38">
        <f t="shared" ref="AZ68" si="67">CORREL(BA42:BF42,BA43:BF43)</f>
        <v>0.93610227602330565</v>
      </c>
      <c r="BA68" s="38">
        <f t="shared" ref="BA68:BB68" si="68">CORREL(BB42:BG42,BB43:BG43)</f>
        <v>0.95987202559431006</v>
      </c>
      <c r="BB68" s="38">
        <f t="shared" si="68"/>
        <v>0.99637522706481396</v>
      </c>
      <c r="BC68" s="38">
        <f t="shared" ref="BC68" si="69">CORREL(BD42:BI42,BD43:BI43)</f>
        <v>0.83598973870654114</v>
      </c>
      <c r="BD68" s="38">
        <f t="shared" ref="BD68:BE68" si="70">CORREL(BE42:BJ42,BE43:BJ43)</f>
        <v>0.87554636023654364</v>
      </c>
      <c r="BE68" s="38">
        <f t="shared" si="70"/>
        <v>0.86509590815144821</v>
      </c>
      <c r="BF68" s="38">
        <f t="shared" ref="BF68" si="71">CORREL(BG42:BL42,BG43:BL43)</f>
        <v>0.77459658792549946</v>
      </c>
      <c r="BG68" s="38">
        <f t="shared" ref="BG68:BH68" si="72">CORREL(BH42:BM42,BH43:BM43)</f>
        <v>0.2333449349647852</v>
      </c>
      <c r="BH68" s="38">
        <f t="shared" si="72"/>
        <v>0.77285664620275596</v>
      </c>
      <c r="BI68" s="38">
        <f t="shared" ref="BI68" si="73">CORREL(BJ42:BO42,BJ43:BO43)</f>
        <v>0.98272779638827834</v>
      </c>
      <c r="BJ68" s="38">
        <f t="shared" ref="BJ68:BK68" si="74">CORREL(BK42:BP42,BK43:BP43)</f>
        <v>0.99415162911746513</v>
      </c>
      <c r="BK68" s="38">
        <f t="shared" si="74"/>
        <v>0.95614493171774395</v>
      </c>
      <c r="BL68" s="38">
        <f t="shared" ref="BL68" si="75">CORREL(BM42:BR42,BM43:BR43)</f>
        <v>0.9100748734217099</v>
      </c>
      <c r="BM68" s="38">
        <f t="shared" ref="BM68:BN68" si="76">CORREL(BN42:BS42,BN43:BS43)</f>
        <v>0.86460420539603955</v>
      </c>
      <c r="BN68" s="38">
        <f t="shared" si="76"/>
        <v>0.97547439541656433</v>
      </c>
      <c r="BO68" s="38">
        <f t="shared" ref="BO68" si="77">CORREL(BP42:BU42,BP43:BU43)</f>
        <v>0.97983425604415497</v>
      </c>
      <c r="BP68" s="38">
        <f t="shared" ref="BP68:BQ68" si="78">CORREL(BQ42:BV42,BQ43:BV43)</f>
        <v>0.97975320585426728</v>
      </c>
      <c r="BQ68" s="38">
        <f t="shared" si="78"/>
        <v>0.9883298428219317</v>
      </c>
      <c r="BR68" s="38">
        <f t="shared" ref="BR68" si="79">CORREL(BS42:BX42,BS43:BX43)</f>
        <v>0.99260014082007098</v>
      </c>
      <c r="BS68" s="38">
        <f t="shared" ref="BS68:BT68" si="80">CORREL(BT42:BY42,BT43:BY43)</f>
        <v>0.99704867681926956</v>
      </c>
      <c r="BT68" s="38">
        <f t="shared" si="80"/>
        <v>0.99767415115344649</v>
      </c>
      <c r="BU68" s="38">
        <f t="shared" ref="BU68" si="81">CORREL(BV42:CA42,BV43:CA43)</f>
        <v>0.98441591462794831</v>
      </c>
      <c r="BV68" s="38">
        <f t="shared" ref="BV68:BW68" si="82">CORREL(BW42:CB42,BW43:CB43)</f>
        <v>0.98595285593349824</v>
      </c>
      <c r="BW68" s="38">
        <f t="shared" si="82"/>
        <v>0.98857265214066237</v>
      </c>
      <c r="BX68" s="38">
        <f t="shared" ref="BX68" si="83">CORREL(BY42:CD42,BY43:CD43)</f>
        <v>0.98725944555662482</v>
      </c>
      <c r="BY68" s="38">
        <f t="shared" ref="BY68:BZ68" si="84">CORREL(BZ42:CE42,BZ43:CE43)</f>
        <v>0.98644867019449023</v>
      </c>
      <c r="BZ68" s="38">
        <f t="shared" si="84"/>
        <v>0.98569195327843728</v>
      </c>
      <c r="CA68" s="38">
        <f t="shared" ref="CA68" si="85">CORREL(CB42:CG42,CB43:CG43)</f>
        <v>0.99046651039396738</v>
      </c>
      <c r="CB68" s="38">
        <f t="shared" ref="CB68:CC68" si="86">CORREL(CC42:CH42,CC43:CH43)</f>
        <v>0.97477910797810818</v>
      </c>
      <c r="CC68" s="38">
        <f t="shared" si="86"/>
        <v>0.97186600048480321</v>
      </c>
      <c r="CD68" s="38">
        <f t="shared" ref="CD68" si="87">CORREL(CE42:CJ42,CE43:CJ43)</f>
        <v>0.94965521703716349</v>
      </c>
      <c r="CE68" s="38">
        <f t="shared" ref="CE68:CF68" si="88">CORREL(CF42:CK42,CF43:CK43)</f>
        <v>0.98985543434861945</v>
      </c>
      <c r="CF68" s="38">
        <f t="shared" si="88"/>
        <v>0.98990927488401725</v>
      </c>
      <c r="CG68" s="38">
        <f t="shared" ref="CG68" si="89">CORREL(CH42:CM42,CH43:CM43)</f>
        <v>0.95978304776657408</v>
      </c>
      <c r="CH68" s="38">
        <f t="shared" ref="CH68:CI68" si="90">CORREL(CI42:CN42,CI43:CN43)</f>
        <v>0.94779286541229835</v>
      </c>
      <c r="CI68" s="38">
        <f t="shared" si="90"/>
        <v>0.95886491143444397</v>
      </c>
      <c r="CJ68" s="38">
        <f t="shared" ref="CJ68" si="91">CORREL(CK42:CP42,CK43:CP43)</f>
        <v>0.95846857836133292</v>
      </c>
      <c r="CK68" s="38">
        <f t="shared" ref="CK68:CL68" si="92">CORREL(CL42:CQ42,CL43:CQ43)</f>
        <v>0.95195458730062443</v>
      </c>
      <c r="CL68" s="38">
        <f t="shared" si="92"/>
        <v>0.97304902510715607</v>
      </c>
      <c r="CM68" s="38">
        <f t="shared" ref="CM68" si="93">CORREL(CN42:CS42,CN43:CS43)</f>
        <v>0.98619035441871183</v>
      </c>
      <c r="CN68" s="38">
        <f t="shared" ref="CN68:CO68" si="94">CORREL(CO42:CT42,CO43:CT43)</f>
        <v>0.99185708923412885</v>
      </c>
      <c r="CO68" s="38">
        <f t="shared" si="94"/>
        <v>0.99821694647191661</v>
      </c>
      <c r="CP68" s="38">
        <f t="shared" ref="CP68" si="95">CORREL(CQ42:CV42,CQ43:CV43)</f>
        <v>0.99745079263888969</v>
      </c>
      <c r="CQ68" s="38">
        <f t="shared" ref="CQ68:CR68" si="96">CORREL(CR42:CW42,CR43:CW43)</f>
        <v>0.9954931302460821</v>
      </c>
      <c r="CR68" s="38">
        <f t="shared" si="96"/>
        <v>0.99350653602199213</v>
      </c>
      <c r="CS68" s="38">
        <f t="shared" ref="CS68" si="97">CORREL(CT42:CY42,CT43:CY43)</f>
        <v>0.99452873471985004</v>
      </c>
      <c r="CT68" s="38">
        <f t="shared" ref="CT68:CU68" si="98">CORREL(CU42:CZ42,CU43:CZ43)</f>
        <v>0.99243982732020586</v>
      </c>
      <c r="CU68" s="38">
        <f t="shared" si="98"/>
        <v>0.900201171242628</v>
      </c>
      <c r="CV68" s="38">
        <f t="shared" ref="CV68" si="99">CORREL(CW42:DB42,CW43:DB43)</f>
        <v>0.81395025606069293</v>
      </c>
      <c r="CW68" s="38">
        <f t="shared" ref="CW68:CX68" si="100">CORREL(CX42:DC42,CX43:DC43)</f>
        <v>0.22233832119131969</v>
      </c>
      <c r="CX68" s="38">
        <f t="shared" si="100"/>
        <v>0.34475200832663233</v>
      </c>
      <c r="CY68" s="38">
        <f t="shared" ref="CY68" si="101">CORREL(CZ42:DE42,CZ43:DE43)</f>
        <v>0.16815784168216397</v>
      </c>
      <c r="CZ68" s="38">
        <f t="shared" ref="CZ68:DA68" si="102">CORREL(DA42:DF42,DA43:DF43)</f>
        <v>0.62288890760379423</v>
      </c>
      <c r="DA68" s="38">
        <f t="shared" si="102"/>
        <v>0.96116227757487671</v>
      </c>
    </row>
    <row r="69" spans="1:105" x14ac:dyDescent="0.25">
      <c r="A69" s="36"/>
      <c r="B69" s="36">
        <v>2013</v>
      </c>
      <c r="C69" s="38">
        <f t="shared" ref="C69:C73" si="103">CORREL(D43:I43,D44:I44)</f>
        <v>0.24434655086977883</v>
      </c>
      <c r="D69" s="38"/>
    </row>
    <row r="70" spans="1:105" x14ac:dyDescent="0.25">
      <c r="A70" s="36"/>
      <c r="B70" s="36">
        <v>2014</v>
      </c>
      <c r="C70" s="38">
        <f t="shared" si="103"/>
        <v>0.96211473191523689</v>
      </c>
      <c r="D70" s="38"/>
    </row>
    <row r="71" spans="1:105" x14ac:dyDescent="0.25">
      <c r="A71" s="36"/>
      <c r="B71" s="36">
        <v>2014</v>
      </c>
      <c r="C71" s="38">
        <f t="shared" si="103"/>
        <v>-6.6136094674727586E-2</v>
      </c>
      <c r="D71" s="38"/>
    </row>
    <row r="72" spans="1:105" x14ac:dyDescent="0.25">
      <c r="A72" s="36"/>
      <c r="B72" s="36">
        <v>2015</v>
      </c>
      <c r="C72" s="38">
        <f t="shared" si="103"/>
        <v>0.98857265214066237</v>
      </c>
      <c r="D72" s="38"/>
    </row>
    <row r="73" spans="1:105" x14ac:dyDescent="0.25">
      <c r="A73" s="36"/>
      <c r="B73" s="36">
        <v>2015</v>
      </c>
      <c r="C73" s="38">
        <f t="shared" si="103"/>
        <v>-0.42363682333682418</v>
      </c>
      <c r="D73" s="38"/>
    </row>
    <row r="74" spans="1:105" x14ac:dyDescent="0.25">
      <c r="A74" s="36" t="s">
        <v>40</v>
      </c>
      <c r="B74" s="36">
        <v>2014</v>
      </c>
      <c r="C74" s="38">
        <f>CORREL(D48:I48,D49:I49)</f>
        <v>0.97776612158477172</v>
      </c>
      <c r="D74" s="38">
        <f t="shared" ref="D74:BO74" si="104">CORREL(E48:J48,E49:J49)</f>
        <v>0.96879856372468953</v>
      </c>
      <c r="E74" s="38">
        <f t="shared" si="104"/>
        <v>0.97608207349061904</v>
      </c>
      <c r="F74" s="38">
        <f t="shared" si="104"/>
        <v>0.97931136127064311</v>
      </c>
      <c r="G74" s="38">
        <f t="shared" si="104"/>
        <v>0.98861837991908907</v>
      </c>
      <c r="H74" s="38">
        <f t="shared" si="104"/>
        <v>0.98863078287554662</v>
      </c>
      <c r="I74" s="38">
        <f t="shared" si="104"/>
        <v>0.99335344229587164</v>
      </c>
      <c r="J74" s="38">
        <f t="shared" si="104"/>
        <v>0.97916732788989247</v>
      </c>
      <c r="K74" s="38">
        <f t="shared" si="104"/>
        <v>0.93065333683292617</v>
      </c>
      <c r="L74" s="38">
        <f t="shared" si="104"/>
        <v>0.9695721185334355</v>
      </c>
      <c r="M74" s="38">
        <f t="shared" si="104"/>
        <v>0.97977893382447512</v>
      </c>
      <c r="N74" s="38">
        <f t="shared" si="104"/>
        <v>0.97955187070050631</v>
      </c>
      <c r="O74" s="38">
        <f t="shared" si="104"/>
        <v>0.99241559243440436</v>
      </c>
      <c r="P74" s="38">
        <f t="shared" si="104"/>
        <v>0.97326593519584148</v>
      </c>
      <c r="Q74" s="38">
        <f t="shared" si="104"/>
        <v>0.4268441033677261</v>
      </c>
      <c r="R74" s="38">
        <f t="shared" si="104"/>
        <v>0.98508827568674662</v>
      </c>
      <c r="S74" s="38">
        <f t="shared" si="104"/>
        <v>0.98958749108710931</v>
      </c>
      <c r="T74" s="38">
        <f t="shared" si="104"/>
        <v>0.9863871503644277</v>
      </c>
      <c r="U74" s="38">
        <f t="shared" si="104"/>
        <v>0.93279318520891708</v>
      </c>
      <c r="V74" s="38">
        <f t="shared" si="104"/>
        <v>0.88575328324855707</v>
      </c>
      <c r="W74" s="38">
        <f t="shared" si="104"/>
        <v>0.41119886556537832</v>
      </c>
      <c r="X74" s="38">
        <f t="shared" si="104"/>
        <v>0.87393663081420403</v>
      </c>
      <c r="Y74" s="38">
        <f t="shared" si="104"/>
        <v>0.89030345360655427</v>
      </c>
      <c r="Z74" s="38">
        <f t="shared" si="104"/>
        <v>0.96010041140815694</v>
      </c>
      <c r="AA74" s="38">
        <f t="shared" si="104"/>
        <v>0.93732842755338386</v>
      </c>
      <c r="AB74" s="38">
        <f t="shared" si="104"/>
        <v>0.89946043141342014</v>
      </c>
      <c r="AC74" s="38">
        <f t="shared" si="104"/>
        <v>0.91563759765551755</v>
      </c>
      <c r="AD74" s="38">
        <f t="shared" si="104"/>
        <v>0.98295521784378792</v>
      </c>
      <c r="AE74" s="38">
        <f t="shared" si="104"/>
        <v>0.99034911974618622</v>
      </c>
      <c r="AF74" s="38">
        <f t="shared" si="104"/>
        <v>0.98506302278604918</v>
      </c>
      <c r="AG74" s="38">
        <f t="shared" si="104"/>
        <v>0.98327768207683608</v>
      </c>
      <c r="AH74" s="38">
        <f t="shared" si="104"/>
        <v>0.9779255608623888</v>
      </c>
      <c r="AI74" s="38">
        <f t="shared" si="104"/>
        <v>0.9937935953848589</v>
      </c>
      <c r="AJ74" s="38">
        <f t="shared" si="104"/>
        <v>0.99364633374328926</v>
      </c>
      <c r="AK74" s="38">
        <f t="shared" si="104"/>
        <v>0.97823610463323951</v>
      </c>
      <c r="AL74" s="38">
        <f t="shared" si="104"/>
        <v>0.97893733753160828</v>
      </c>
      <c r="AM74" s="38">
        <f t="shared" si="104"/>
        <v>0.98624146748084685</v>
      </c>
      <c r="AN74" s="38">
        <f t="shared" si="104"/>
        <v>0.98622165945683271</v>
      </c>
      <c r="AO74" s="38">
        <f t="shared" si="104"/>
        <v>0.99526534402008171</v>
      </c>
      <c r="AP74" s="38">
        <f t="shared" si="104"/>
        <v>0.99511249060795659</v>
      </c>
      <c r="AQ74" s="38">
        <f t="shared" si="104"/>
        <v>0.99738709135069215</v>
      </c>
      <c r="AR74" s="38">
        <f t="shared" si="104"/>
        <v>0.99100738902703134</v>
      </c>
      <c r="AS74" s="38">
        <f t="shared" si="104"/>
        <v>0.99100738902703156</v>
      </c>
      <c r="AT74" s="38">
        <f t="shared" si="104"/>
        <v>0.99626567820653089</v>
      </c>
      <c r="AU74" s="38">
        <f t="shared" si="104"/>
        <v>0.98995363188661456</v>
      </c>
      <c r="AV74" s="38">
        <f t="shared" si="104"/>
        <v>0.97972941664714008</v>
      </c>
      <c r="AW74" s="38">
        <f t="shared" si="104"/>
        <v>0.98940393459740805</v>
      </c>
      <c r="AX74" s="38">
        <f t="shared" si="104"/>
        <v>0.98506065421211142</v>
      </c>
      <c r="AY74" s="38">
        <f t="shared" si="104"/>
        <v>0.98129902717689033</v>
      </c>
      <c r="AZ74" s="38">
        <f t="shared" si="104"/>
        <v>0.96629412876986209</v>
      </c>
      <c r="BA74" s="38">
        <f t="shared" si="104"/>
        <v>0.90331120424482858</v>
      </c>
      <c r="BB74" s="38">
        <f t="shared" si="104"/>
        <v>0.97775899099583186</v>
      </c>
      <c r="BC74" s="38">
        <f t="shared" si="104"/>
        <v>0.99128784765846412</v>
      </c>
      <c r="BD74" s="38">
        <f t="shared" si="104"/>
        <v>0.99254096467478115</v>
      </c>
      <c r="BE74" s="38">
        <f t="shared" si="104"/>
        <v>0.98947406249638825</v>
      </c>
      <c r="BF74" s="38">
        <f t="shared" si="104"/>
        <v>0.98454285336112002</v>
      </c>
      <c r="BG74" s="38">
        <f t="shared" si="104"/>
        <v>0.93553998457067555</v>
      </c>
      <c r="BH74" s="38">
        <f t="shared" si="104"/>
        <v>0.95285079046041254</v>
      </c>
      <c r="BI74" s="38">
        <f t="shared" si="104"/>
        <v>0.96490098137602631</v>
      </c>
      <c r="BJ74" s="38">
        <f t="shared" si="104"/>
        <v>0.95177046265522747</v>
      </c>
      <c r="BK74" s="38">
        <f t="shared" si="104"/>
        <v>0.93903915425958573</v>
      </c>
      <c r="BL74" s="38">
        <f t="shared" si="104"/>
        <v>0.98870285287703363</v>
      </c>
      <c r="BM74" s="38">
        <f t="shared" si="104"/>
        <v>0.98472822663650839</v>
      </c>
      <c r="BN74" s="38">
        <f t="shared" si="104"/>
        <v>0.97992274427777493</v>
      </c>
      <c r="BO74" s="38">
        <f t="shared" si="104"/>
        <v>0.98352064539349238</v>
      </c>
      <c r="BP74" s="38">
        <f t="shared" ref="BP74:BQ74" si="105">CORREL(BQ48:BV48,BQ49:BV49)</f>
        <v>0.99428314677134977</v>
      </c>
      <c r="BQ74" s="38">
        <f t="shared" si="105"/>
        <v>0.9919672959205309</v>
      </c>
    </row>
    <row r="75" spans="1:105" x14ac:dyDescent="0.25">
      <c r="A75" s="36"/>
      <c r="B75" s="36">
        <v>2014</v>
      </c>
      <c r="C75" s="38">
        <f t="shared" ref="C75:C84" si="106">CORREL(D49:I49,D50:I50)</f>
        <v>-0.27622698208065766</v>
      </c>
      <c r="D75" s="38"/>
    </row>
    <row r="76" spans="1:105" x14ac:dyDescent="0.25">
      <c r="A76" s="36"/>
      <c r="B76" s="36">
        <v>2015</v>
      </c>
      <c r="C76" s="38">
        <f t="shared" si="106"/>
        <v>0.98624146748084685</v>
      </c>
      <c r="D76" s="38"/>
    </row>
    <row r="77" spans="1:105" x14ac:dyDescent="0.25">
      <c r="A77" s="36"/>
      <c r="B77" s="36">
        <v>2015</v>
      </c>
      <c r="C77" s="38">
        <f t="shared" si="106"/>
        <v>0.96137066804881555</v>
      </c>
      <c r="D77" s="38"/>
    </row>
    <row r="78" spans="1:105" x14ac:dyDescent="0.25">
      <c r="A78" s="36" t="s">
        <v>41</v>
      </c>
      <c r="B78" s="36">
        <v>2015</v>
      </c>
      <c r="C78" s="38">
        <f t="shared" si="106"/>
        <v>0.98041133568319705</v>
      </c>
      <c r="D78" s="38">
        <f>CORREL(E52:J52,E53:J53)</f>
        <v>0.97380256871547255</v>
      </c>
      <c r="E78" s="38">
        <f t="shared" ref="E78" si="107">CORREL(F52:K52,F53:K53)</f>
        <v>0.98404869902056513</v>
      </c>
      <c r="F78" s="38">
        <f t="shared" ref="F78" si="108">CORREL(G52:L52,G53:L53)</f>
        <v>0.98411613676333309</v>
      </c>
      <c r="G78" s="38">
        <f t="shared" ref="G78" si="109">CORREL(H52:M52,H53:M53)</f>
        <v>0.9926893242131376</v>
      </c>
      <c r="H78" s="38">
        <f t="shared" ref="H78" si="110">CORREL(I52:N52,I53:N53)</f>
        <v>0.98924150019543333</v>
      </c>
      <c r="I78" s="38">
        <f t="shared" ref="I78" si="111">CORREL(J52:O52,J53:O53)</f>
        <v>0.99191814639375742</v>
      </c>
      <c r="J78" s="38">
        <f t="shared" ref="J78" si="112">CORREL(K52:P52,K53:P53)</f>
        <v>0.99124065727432753</v>
      </c>
      <c r="K78" s="38">
        <f t="shared" ref="K78" si="113">CORREL(L52:Q52,L53:Q53)</f>
        <v>0.99689979830379438</v>
      </c>
      <c r="L78" s="38">
        <f t="shared" ref="L78" si="114">CORREL(M52:R52,M53:R53)</f>
        <v>0.99348802060841179</v>
      </c>
      <c r="M78" s="38">
        <f t="shared" ref="M78" si="115">CORREL(N52:S52,N53:S53)</f>
        <v>0.94635904911650681</v>
      </c>
      <c r="N78" s="38">
        <f t="shared" ref="N78" si="116">CORREL(O52:T52,O53:T53)</f>
        <v>0.93661286197649962</v>
      </c>
      <c r="O78" s="38">
        <f t="shared" ref="O78" si="117">CORREL(P52:U52,P53:U53)</f>
        <v>0.9240539760236115</v>
      </c>
      <c r="P78" s="38">
        <f t="shared" ref="P78" si="118">CORREL(Q52:V52,Q53:V53)</f>
        <v>0.79082311604641486</v>
      </c>
      <c r="Q78" s="38">
        <f t="shared" ref="Q78" si="119">CORREL(R52:W52,R53:W53)</f>
        <v>0.83931316076228935</v>
      </c>
      <c r="R78" s="38">
        <f t="shared" ref="R78" si="120">CORREL(S52:X52,S53:X53)</f>
        <v>0.85036183011939048</v>
      </c>
      <c r="S78" s="38">
        <f t="shared" ref="S78" si="121">CORREL(T52:Y52,T53:Y53)</f>
        <v>0.97026171982180798</v>
      </c>
      <c r="T78" s="38">
        <f t="shared" ref="T78" si="122">CORREL(U52:Z52,U53:Z53)</f>
        <v>0.98175975258994919</v>
      </c>
      <c r="U78" s="38">
        <f t="shared" ref="U78" si="123">CORREL(V52:AA52,V53:AA53)</f>
        <v>0.98933836388581642</v>
      </c>
      <c r="V78" s="38">
        <f t="shared" ref="V78" si="124">CORREL(W52:AB52,W53:AB53)</f>
        <v>0.99827833945896705</v>
      </c>
      <c r="W78" s="38">
        <f t="shared" ref="W78" si="125">CORREL(X52:AC52,X53:AC53)</f>
        <v>0.97996460315752154</v>
      </c>
      <c r="X78" s="38">
        <f t="shared" ref="X78" si="126">CORREL(Y52:AD52,Y53:AD53)</f>
        <v>0.98631718590117101</v>
      </c>
      <c r="Y78" s="38">
        <f t="shared" ref="Y78" si="127">CORREL(Z52:AE52,Z53:AE53)</f>
        <v>0.98559971409911173</v>
      </c>
      <c r="Z78" s="38">
        <f t="shared" ref="Z78" si="128">CORREL(AA52:AF52,AA53:AF53)</f>
        <v>0.97847436122768838</v>
      </c>
      <c r="AA78" s="38">
        <f t="shared" ref="AA78" si="129">CORREL(AB52:AG52,AB53:AG53)</f>
        <v>0.96217578173186746</v>
      </c>
      <c r="AB78" s="38">
        <f t="shared" ref="AB78" si="130">CORREL(AC52:AH52,AC53:AH53)</f>
        <v>0.96122593071441653</v>
      </c>
      <c r="AC78" s="38">
        <f t="shared" ref="AC78" si="131">CORREL(AD52:AI52,AD53:AI53)</f>
        <v>0.97661597930935617</v>
      </c>
      <c r="AD78" s="38">
        <f t="shared" ref="AD78" si="132">CORREL(AE52:AJ52,AE53:AJ53)</f>
        <v>0.98665547779363949</v>
      </c>
      <c r="AE78" s="38">
        <f t="shared" ref="AE78" si="133">CORREL(AF52:AK52,AF53:AK53)</f>
        <v>0.9905718441944219</v>
      </c>
      <c r="AF78" s="38">
        <f t="shared" ref="AF78" si="134">CORREL(AG52:AL52,AG53:AL53)</f>
        <v>0.99662915067893143</v>
      </c>
      <c r="AG78" s="38">
        <f>CORREL(AH52:AM52,AH53:AM53)</f>
        <v>0.99898399815600047</v>
      </c>
      <c r="AH78" s="38"/>
      <c r="AI78" s="38"/>
    </row>
    <row r="79" spans="1:105" x14ac:dyDescent="0.25">
      <c r="A79" s="36"/>
      <c r="B79" s="36">
        <v>2015</v>
      </c>
      <c r="C79" s="38">
        <f t="shared" si="106"/>
        <v>-6.6851679810606648E-2</v>
      </c>
      <c r="D79" s="38"/>
    </row>
    <row r="80" spans="1:105" x14ac:dyDescent="0.25">
      <c r="A80" s="36" t="s">
        <v>42</v>
      </c>
      <c r="B80" s="36">
        <v>2012</v>
      </c>
      <c r="C80" s="38">
        <f t="shared" si="106"/>
        <v>0.95813268088992432</v>
      </c>
      <c r="D80" s="38">
        <f t="shared" ref="D80" si="135">CORREL(E54:J54,E55:J55)</f>
        <v>0.96281610864707556</v>
      </c>
      <c r="E80" s="38">
        <f t="shared" ref="E80" si="136">CORREL(F54:K54,F55:K55)</f>
        <v>0.97190016727524964</v>
      </c>
      <c r="F80" s="38">
        <f t="shared" ref="F80" si="137">CORREL(G54:L54,G55:L55)</f>
        <v>0.94889456242149017</v>
      </c>
      <c r="G80" s="38">
        <f t="shared" ref="G80" si="138">CORREL(H54:M54,H55:M55)</f>
        <v>0.92247753426165502</v>
      </c>
      <c r="H80" s="38">
        <f t="shared" ref="H80" si="139">CORREL(I54:N54,I55:N55)</f>
        <v>0.96509317323319233</v>
      </c>
      <c r="I80" s="38">
        <f t="shared" ref="I80" si="140">CORREL(J54:O54,J55:O55)</f>
        <v>0.98378068499122018</v>
      </c>
      <c r="J80" s="38">
        <f t="shared" ref="J80" si="141">CORREL(K54:P54,K55:P55)</f>
        <v>0.98862065484972328</v>
      </c>
      <c r="K80" s="38">
        <f t="shared" ref="K80" si="142">CORREL(L54:Q54,L55:Q55)</f>
        <v>0.99006592167458995</v>
      </c>
      <c r="L80" s="38">
        <f t="shared" ref="L80" si="143">CORREL(M54:R54,M55:R55)</f>
        <v>0.98473409999318218</v>
      </c>
      <c r="M80" s="38">
        <f t="shared" ref="M80" si="144">CORREL(N54:S54,N55:S55)</f>
        <v>0.98335917998900824</v>
      </c>
      <c r="N80" s="38">
        <f t="shared" ref="N80" si="145">CORREL(O54:T54,O55:T55)</f>
        <v>0.97589367612877309</v>
      </c>
      <c r="O80" s="38">
        <f t="shared" ref="O80" si="146">CORREL(P54:U54,P55:U55)</f>
        <v>0.84931233711470489</v>
      </c>
      <c r="P80" s="38">
        <f t="shared" ref="P80" si="147">CORREL(Q54:V54,Q55:V55)</f>
        <v>0.82497747005091016</v>
      </c>
      <c r="Q80" s="38">
        <f t="shared" ref="Q80" si="148">CORREL(R54:W54,R55:W55)</f>
        <v>0.83921316420030156</v>
      </c>
      <c r="R80" s="38">
        <f t="shared" ref="R80" si="149">CORREL(S54:X54,S55:X55)</f>
        <v>0.72492455882498696</v>
      </c>
      <c r="S80" s="38">
        <f t="shared" ref="S80" si="150">CORREL(T54:Y54,T55:Y55)</f>
        <v>0.66034855821171889</v>
      </c>
      <c r="T80" s="38">
        <f t="shared" ref="T80" si="151">CORREL(U54:Z54,U55:Z55)</f>
        <v>0.86194081636245556</v>
      </c>
      <c r="U80" s="38">
        <f t="shared" ref="U80" si="152">CORREL(V54:AA54,V55:AA55)</f>
        <v>0.91216793583941136</v>
      </c>
      <c r="V80" s="38">
        <f t="shared" ref="V80" si="153">CORREL(W54:AB54,W55:AB55)</f>
        <v>0.9070935066301492</v>
      </c>
      <c r="W80" s="38">
        <f t="shared" ref="W80" si="154">CORREL(X54:AC54,X55:AC55)</f>
        <v>0.89326495401555783</v>
      </c>
      <c r="X80" s="38">
        <f t="shared" ref="X80" si="155">CORREL(Y54:AD54,Y55:AD55)</f>
        <v>0.8463964602549503</v>
      </c>
      <c r="Y80" s="38">
        <f t="shared" ref="Y80" si="156">CORREL(Z54:AE54,Z55:AE55)</f>
        <v>0.91544370163247257</v>
      </c>
      <c r="Z80" s="38">
        <f t="shared" ref="Z80" si="157">CORREL(AA54:AF54,AA55:AF55)</f>
        <v>0.93450643959799806</v>
      </c>
      <c r="AA80" s="38">
        <f t="shared" ref="AA80" si="158">CORREL(AB54:AG54,AB55:AG55)</f>
        <v>0.95701464164762662</v>
      </c>
      <c r="AB80" s="38">
        <f t="shared" ref="AB80" si="159">CORREL(AC54:AH54,AC55:AH55)</f>
        <v>0.8664345384437</v>
      </c>
      <c r="AC80" s="38">
        <f t="shared" ref="AC80" si="160">CORREL(AD54:AI54,AD55:AI55)</f>
        <v>0.74583278311942902</v>
      </c>
      <c r="AD80" s="38">
        <f t="shared" ref="AD80" si="161">CORREL(AE54:AJ54,AE55:AJ55)</f>
        <v>0.90071480531533754</v>
      </c>
      <c r="AE80" s="38">
        <f t="shared" ref="AE80" si="162">CORREL(AF54:AK54,AF55:AK55)</f>
        <v>0.96880718907616858</v>
      </c>
      <c r="AF80" s="38">
        <f t="shared" ref="AF80" si="163">CORREL(AG54:AL54,AG55:AL55)</f>
        <v>0.98252986268048503</v>
      </c>
      <c r="AG80" s="38">
        <f t="shared" ref="AG80" si="164">CORREL(AH54:AM54,AH55:AM55)</f>
        <v>0.99081069269107203</v>
      </c>
      <c r="AH80" s="38">
        <f t="shared" ref="AH80" si="165">CORREL(AI54:AN54,AI55:AN55)</f>
        <v>0.99382290936355411</v>
      </c>
      <c r="AI80" s="38">
        <f t="shared" ref="AI80" si="166">CORREL(AJ54:AO54,AJ55:AO55)</f>
        <v>0.99535186659749997</v>
      </c>
      <c r="AJ80" s="38">
        <f t="shared" ref="AJ80" si="167">CORREL(AK54:AP54,AK55:AP55)</f>
        <v>0.99717387650346923</v>
      </c>
      <c r="AK80" s="38">
        <f t="shared" ref="AK80" si="168">CORREL(AL54:AQ54,AL55:AQ55)</f>
        <v>0.99143881037318304</v>
      </c>
      <c r="AL80" s="38">
        <f t="shared" ref="AL80" si="169">CORREL(AM54:AR54,AM55:AR55)</f>
        <v>0.98889978103565024</v>
      </c>
      <c r="AM80" s="38">
        <f t="shared" ref="AM80" si="170">CORREL(AN54:AS54,AN55:AS55)</f>
        <v>0.98316118295405397</v>
      </c>
      <c r="AN80" s="38">
        <f t="shared" ref="AN80" si="171">CORREL(AO54:AT54,AO55:AT55)</f>
        <v>0.95773123010785999</v>
      </c>
      <c r="AO80" s="38">
        <f t="shared" ref="AO80" si="172">CORREL(AP54:AU54,AP55:AU55)</f>
        <v>0.92728948853720505</v>
      </c>
      <c r="AP80" s="38">
        <f t="shared" ref="AP80" si="173">CORREL(AQ54:AV54,AQ55:AV55)</f>
        <v>0.93308396885170508</v>
      </c>
      <c r="AQ80" s="38">
        <f t="shared" ref="AQ80" si="174">CORREL(AR54:AW54,AR55:AW55)</f>
        <v>0.9675554694727041</v>
      </c>
      <c r="AR80" s="38">
        <f t="shared" ref="AR80" si="175">CORREL(AS54:AX54,AS55:AX55)</f>
        <v>0.94164787501445968</v>
      </c>
      <c r="AS80" s="38">
        <f t="shared" ref="AS80" si="176">CORREL(AT54:AY54,AT55:AY55)</f>
        <v>0.99493018715612747</v>
      </c>
      <c r="AT80" s="38">
        <f t="shared" ref="AT80" si="177">CORREL(AU54:AZ54,AU55:AZ55)</f>
        <v>0.99390940181894116</v>
      </c>
      <c r="AU80" s="38">
        <f t="shared" ref="AU80" si="178">CORREL(AV54:BA54,AV55:BA55)</f>
        <v>0.98955010820849654</v>
      </c>
      <c r="AV80" s="38">
        <f t="shared" ref="AV80" si="179">CORREL(AW54:BB54,AW55:BB55)</f>
        <v>0.95970404839522183</v>
      </c>
      <c r="AW80" s="38">
        <f t="shared" ref="AW80" si="180">CORREL(AX54:BC54,AX55:BC55)</f>
        <v>0.92091632120919031</v>
      </c>
      <c r="AX80" s="38">
        <f t="shared" ref="AX80" si="181">CORREL(AY54:BD54,AY55:BD55)</f>
        <v>0.77188372701317276</v>
      </c>
      <c r="AY80" s="38">
        <f t="shared" ref="AY80" si="182">CORREL(AZ54:BE54,AZ55:BE55)</f>
        <v>0.78016380537264329</v>
      </c>
      <c r="AZ80" s="38">
        <f t="shared" ref="AZ80" si="183">CORREL(BA54:BF54,BA55:BF55)</f>
        <v>0.92763913143352894</v>
      </c>
      <c r="BA80" s="38">
        <f t="shared" ref="BA80" si="184">CORREL(BB54:BG54,BB55:BG55)</f>
        <v>0.99033792285346212</v>
      </c>
      <c r="BB80" s="38">
        <f t="shared" ref="BB80" si="185">CORREL(BC54:BH54,BC55:BH55)</f>
        <v>0.98402041634159443</v>
      </c>
      <c r="BC80" s="38">
        <f t="shared" ref="BC80" si="186">CORREL(BD54:BI54,BD55:BI55)</f>
        <v>0.99072485130562704</v>
      </c>
      <c r="BD80" s="38">
        <f t="shared" ref="BD80" si="187">CORREL(BE54:BJ54,BE55:BJ55)</f>
        <v>0.99164165950614924</v>
      </c>
      <c r="BE80" s="38">
        <f t="shared" ref="BE80" si="188">CORREL(BF54:BK54,BF55:BK55)</f>
        <v>0.99649064094524442</v>
      </c>
      <c r="BF80" s="38">
        <f t="shared" ref="BF80" si="189">CORREL(BG54:BL54,BG55:BL55)</f>
        <v>0.95826745889727238</v>
      </c>
      <c r="BG80" s="38">
        <f t="shared" ref="BG80" si="190">CORREL(BH54:BM54,BH55:BM55)</f>
        <v>0.97688765563104274</v>
      </c>
      <c r="BH80" s="38">
        <f t="shared" ref="BH80" si="191">CORREL(BI54:BN54,BI55:BN55)</f>
        <v>0.97977638066465067</v>
      </c>
      <c r="BI80" s="38">
        <f t="shared" ref="BI80" si="192">CORREL(BJ54:BO54,BJ55:BO55)</f>
        <v>0.97221288902184011</v>
      </c>
      <c r="BJ80" s="38">
        <f t="shared" ref="BJ80" si="193">CORREL(BK54:BP54,BK55:BP55)</f>
        <v>0.96369594106267675</v>
      </c>
      <c r="BK80" s="38">
        <f t="shared" ref="BK80" si="194">CORREL(BL54:BQ54,BL55:BQ55)</f>
        <v>0.95579137748688781</v>
      </c>
      <c r="BL80" s="38">
        <f t="shared" ref="BL80" si="195">CORREL(BM54:BR54,BM55:BR55)</f>
        <v>0.99226588224943046</v>
      </c>
      <c r="BM80" s="38">
        <f t="shared" ref="BM80" si="196">CORREL(BN54:BS54,BN55:BS55)</f>
        <v>0.97217131776787313</v>
      </c>
      <c r="BN80" s="38">
        <f t="shared" ref="BN80" si="197">CORREL(BO54:BT54,BO55:BT55)</f>
        <v>0.94743558851980936</v>
      </c>
      <c r="BO80" s="38">
        <f t="shared" ref="BO80" si="198">CORREL(BP54:BU54,BP55:BU55)</f>
        <v>0.73446334157294124</v>
      </c>
      <c r="BP80" s="38">
        <f t="shared" ref="BP80" si="199">CORREL(BQ54:BV54,BQ55:BV55)</f>
        <v>0.88724998917631137</v>
      </c>
      <c r="BQ80" s="38">
        <f t="shared" ref="BQ80" si="200">CORREL(BR54:BW54,BR55:BW55)</f>
        <v>0.86843663540614136</v>
      </c>
    </row>
    <row r="81" spans="1:69" x14ac:dyDescent="0.25">
      <c r="A81" s="36"/>
      <c r="B81" s="36">
        <v>2012</v>
      </c>
      <c r="C81" s="38">
        <f t="shared" si="106"/>
        <v>-0.36739143662283652</v>
      </c>
      <c r="D81" s="38"/>
    </row>
    <row r="82" spans="1:69" x14ac:dyDescent="0.25">
      <c r="A82" s="36"/>
      <c r="B82" s="36">
        <v>2013</v>
      </c>
      <c r="C82" s="38">
        <f t="shared" si="106"/>
        <v>0.98316118295405397</v>
      </c>
      <c r="D82" s="38"/>
    </row>
    <row r="83" spans="1:69" x14ac:dyDescent="0.25">
      <c r="A83" s="36"/>
      <c r="B83" s="36">
        <v>2013</v>
      </c>
      <c r="C83" s="38">
        <f t="shared" si="106"/>
        <v>0.41984735633067233</v>
      </c>
      <c r="D83" s="38"/>
    </row>
    <row r="84" spans="1:69" x14ac:dyDescent="0.25">
      <c r="A84" s="36" t="s">
        <v>43</v>
      </c>
      <c r="B84" s="36">
        <v>2011</v>
      </c>
      <c r="C84" s="38">
        <f t="shared" si="106"/>
        <v>0.89180056094560056</v>
      </c>
      <c r="D84" s="38">
        <f t="shared" ref="D84" si="201">CORREL(E58:J58,E59:J59)</f>
        <v>0.8915503768375258</v>
      </c>
      <c r="E84" s="38">
        <f t="shared" ref="E84" si="202">CORREL(F58:K58,F59:K59)</f>
        <v>0.99862738788418015</v>
      </c>
      <c r="F84" s="38">
        <f t="shared" ref="F84" si="203">CORREL(G58:L58,G59:L59)</f>
        <v>0.99895119625155715</v>
      </c>
      <c r="G84" s="38">
        <f t="shared" ref="G84" si="204">CORREL(H58:M58,H59:M59)</f>
        <v>0.99741278656860211</v>
      </c>
      <c r="H84" s="38">
        <f t="shared" ref="H84" si="205">CORREL(I58:N58,I59:N59)</f>
        <v>0.99331832293818767</v>
      </c>
      <c r="I84" s="38">
        <f t="shared" ref="I84" si="206">CORREL(J58:O58,J59:O59)</f>
        <v>0.990395301754177</v>
      </c>
      <c r="J84" s="38">
        <f t="shared" ref="J84" si="207">CORREL(K58:P58,K59:P59)</f>
        <v>0.89653667638471168</v>
      </c>
      <c r="K84" s="38">
        <f t="shared" ref="K84" si="208">CORREL(L58:Q58,L59:Q59)</f>
        <v>0.93064616119240651</v>
      </c>
      <c r="L84" s="38">
        <f t="shared" ref="L84" si="209">CORREL(M58:R58,M59:R59)</f>
        <v>0.96489786093196461</v>
      </c>
      <c r="M84" s="38">
        <f t="shared" ref="M84" si="210">CORREL(N58:S58,N59:S59)</f>
        <v>0.9427484993184595</v>
      </c>
      <c r="N84" s="38">
        <f t="shared" ref="N84" si="211">CORREL(O58:T58,O59:T59)</f>
        <v>0.78053627374333323</v>
      </c>
      <c r="O84" s="38">
        <f t="shared" ref="O84" si="212">CORREL(P58:U58,P59:U59)</f>
        <v>0.97902304284792385</v>
      </c>
      <c r="P84" s="38">
        <f t="shared" ref="P84" si="213">CORREL(Q58:V58,Q59:V59)</f>
        <v>0.99467860073843462</v>
      </c>
      <c r="Q84" s="38">
        <f t="shared" ref="Q84" si="214">CORREL(R58:W58,R59:W59)</f>
        <v>0.98788214078264491</v>
      </c>
      <c r="R84" s="38">
        <f t="shared" ref="R84" si="215">CORREL(S58:X58,S59:X59)</f>
        <v>0.98686148213633573</v>
      </c>
      <c r="S84" s="38">
        <f t="shared" ref="S84" si="216">CORREL(T58:Y58,T59:Y59)</f>
        <v>0.95903348343072248</v>
      </c>
      <c r="T84" s="38">
        <f t="shared" ref="T84" si="217">CORREL(U58:Z58,U59:Z59)</f>
        <v>0.50076151278617864</v>
      </c>
      <c r="U84" s="38">
        <f t="shared" ref="U84" si="218">CORREL(V58:AA58,V59:AA59)</f>
        <v>0.51448557955552943</v>
      </c>
      <c r="V84" s="38">
        <f t="shared" ref="V84" si="219">CORREL(W58:AB58,W59:AB59)</f>
        <v>0.46378860929469617</v>
      </c>
      <c r="W84" s="38">
        <f t="shared" ref="W84" si="220">CORREL(X58:AC58,X59:AC59)</f>
        <v>0.75150895894686542</v>
      </c>
      <c r="X84" s="38">
        <f t="shared" ref="X84" si="221">CORREL(Y58:AD58,Y59:AD59)</f>
        <v>0.84141934906382465</v>
      </c>
      <c r="Y84" s="38">
        <f t="shared" ref="Y84" si="222">CORREL(Z58:AE58,Z59:AE59)</f>
        <v>0.95594548323819362</v>
      </c>
      <c r="Z84" s="38">
        <f t="shared" ref="Z84" si="223">CORREL(AA58:AF58,AA59:AF59)</f>
        <v>0.98868809569189131</v>
      </c>
      <c r="AA84" s="38">
        <f t="shared" ref="AA84" si="224">CORREL(AB58:AG58,AB59:AG59)</f>
        <v>0.98897478696003849</v>
      </c>
      <c r="AB84" s="38">
        <f t="shared" ref="AB84" si="225">CORREL(AC58:AH58,AC59:AH59)</f>
        <v>0.98777720072752218</v>
      </c>
      <c r="AC84" s="38">
        <f t="shared" ref="AC84" si="226">CORREL(AD58:AI58,AD59:AI59)</f>
        <v>0.97808008619963249</v>
      </c>
      <c r="AD84" s="38">
        <f t="shared" ref="AD84" si="227">CORREL(AE58:AJ58,AE59:AJ59)</f>
        <v>0.98294293073645311</v>
      </c>
      <c r="AE84" s="38">
        <f t="shared" ref="AE84" si="228">CORREL(AF58:AK58,AF59:AK59)</f>
        <v>0.9881713006279188</v>
      </c>
      <c r="AF84" s="38">
        <f t="shared" ref="AF84" si="229">CORREL(AG58:AL58,AG59:AL59)</f>
        <v>0.97519202890964463</v>
      </c>
      <c r="AG84" s="38">
        <f t="shared" ref="AG84" si="230">CORREL(AH58:AM58,AH59:AM59)</f>
        <v>0.96983173223813968</v>
      </c>
      <c r="AH84" s="38">
        <f t="shared" ref="AH84" si="231">CORREL(AI58:AN58,AI59:AN59)</f>
        <v>0.9767554163725386</v>
      </c>
      <c r="AI84" s="38">
        <f t="shared" ref="AI84" si="232">CORREL(AJ58:AO58,AJ59:AO59)</f>
        <v>0.98591737489722375</v>
      </c>
      <c r="AJ84" s="38">
        <f t="shared" ref="AJ84" si="233">CORREL(AK58:AP58,AK59:AP59)</f>
        <v>0.98164635908315567</v>
      </c>
      <c r="AK84" s="38">
        <f t="shared" ref="AK84" si="234">CORREL(AL58:AQ58,AL59:AQ59)</f>
        <v>0.98813308720310189</v>
      </c>
      <c r="AL84" s="38">
        <f t="shared" ref="AL84" si="235">CORREL(AM58:AR58,AM59:AR59)</f>
        <v>0.98161041443442087</v>
      </c>
      <c r="AM84" s="38">
        <f t="shared" ref="AM84" si="236">CORREL(AN58:AS58,AN59:AS59)</f>
        <v>0.98625656369101211</v>
      </c>
      <c r="AN84" s="38">
        <f t="shared" ref="AN84" si="237">CORREL(AO58:AT58,AO59:AT59)</f>
        <v>0.98212610620233287</v>
      </c>
      <c r="AO84" s="38">
        <f t="shared" ref="AO84" si="238">CORREL(AP58:AU58,AP59:AU59)</f>
        <v>0.9798877232976112</v>
      </c>
      <c r="AP84" s="38">
        <f t="shared" ref="AP84" si="239">CORREL(AQ58:AV58,AQ59:AV59)</f>
        <v>0.96361029462418157</v>
      </c>
      <c r="AQ84" s="38">
        <f t="shared" ref="AQ84" si="240">CORREL(AR58:AW58,AR59:AW59)</f>
        <v>0.96395210282704225</v>
      </c>
      <c r="AR84" s="38">
        <f t="shared" ref="AR84" si="241">CORREL(AS58:AX58,AS59:AX59)</f>
        <v>0.9886001909051727</v>
      </c>
      <c r="AS84" s="38">
        <f t="shared" ref="AS84" si="242">CORREL(AT58:AY58,AT59:AY59)</f>
        <v>0.99781933536401735</v>
      </c>
      <c r="AT84" s="38">
        <f t="shared" ref="AT84" si="243">CORREL(AU58:AZ58,AU59:AZ59)</f>
        <v>0.9974707955803167</v>
      </c>
      <c r="AU84" s="38">
        <f t="shared" ref="AU84" si="244">CORREL(AV58:BA58,AV59:BA59)</f>
        <v>0.99569599476184623</v>
      </c>
      <c r="AV84" s="38">
        <f t="shared" ref="AV84" si="245">CORREL(AW58:BB58,AW59:BB59)</f>
        <v>0.99532696793518427</v>
      </c>
      <c r="AW84" s="38">
        <f t="shared" ref="AW84" si="246">CORREL(AX58:BC58,AX59:BC59)</f>
        <v>0.99411595470669911</v>
      </c>
      <c r="AX84" s="38">
        <f t="shared" ref="AX84" si="247">CORREL(AY58:BD58,AY59:BD59)</f>
        <v>0.99587317958789889</v>
      </c>
      <c r="AY84" s="38">
        <f t="shared" ref="AY84" si="248">CORREL(AZ58:BE58,AZ59:BE59)</f>
        <v>0.97102331718086077</v>
      </c>
      <c r="AZ84" s="38">
        <f t="shared" ref="AZ84" si="249">CORREL(BA58:BF58,BA59:BF59)</f>
        <v>0.92129374398965125</v>
      </c>
      <c r="BA84" s="38">
        <f t="shared" ref="BA84" si="250">CORREL(BB58:BG58,BB59:BG59)</f>
        <v>0.92095002029974449</v>
      </c>
      <c r="BB84" s="38">
        <f t="shared" ref="BB84" si="251">CORREL(BC58:BH58,BC59:BH59)</f>
        <v>0.89155087575888892</v>
      </c>
      <c r="BC84" s="38">
        <f t="shared" ref="BC84" si="252">CORREL(BD58:BI58,BD59:BI59)</f>
        <v>0.89979633854212449</v>
      </c>
      <c r="BD84" s="38">
        <f t="shared" ref="BD84" si="253">CORREL(BE58:BJ58,BE59:BJ59)</f>
        <v>0.9653388999482948</v>
      </c>
      <c r="BE84" s="38">
        <f t="shared" ref="BE84" si="254">CORREL(BF58:BK58,BF59:BK59)</f>
        <v>0.97738064181384132</v>
      </c>
      <c r="BF84" s="38">
        <f t="shared" ref="BF84" si="255">CORREL(BG58:BL58,BG59:BL59)</f>
        <v>0.99950286385750908</v>
      </c>
      <c r="BG84" s="38">
        <f t="shared" ref="BG84" si="256">CORREL(BH58:BM58,BH59:BM59)</f>
        <v>0.99492727783780299</v>
      </c>
      <c r="BH84" s="38">
        <f t="shared" ref="BH84" si="257">CORREL(BI58:BN58,BI59:BN59)</f>
        <v>0.99527133555412839</v>
      </c>
      <c r="BI84" s="38">
        <f t="shared" ref="BI84" si="258">CORREL(BJ58:BO58,BJ59:BO59)</f>
        <v>0.98954698923487749</v>
      </c>
      <c r="BJ84" s="38">
        <f t="shared" ref="BJ84" si="259">CORREL(BK58:BP58,BK59:BP59)</f>
        <v>0.98916322816115132</v>
      </c>
      <c r="BK84" s="38">
        <f t="shared" ref="BK84" si="260">CORREL(BL58:BQ58,BL59:BQ59)</f>
        <v>0.98294738949650695</v>
      </c>
      <c r="BL84" s="38">
        <f t="shared" ref="BL84" si="261">CORREL(BM58:BR58,BM59:BR59)</f>
        <v>0.95539341099177433</v>
      </c>
      <c r="BM84" s="38">
        <f t="shared" ref="BM84" si="262">CORREL(BN58:BS58,BN59:BS59)</f>
        <v>0.85409244247483218</v>
      </c>
      <c r="BN84" s="38">
        <f t="shared" ref="BN84" si="263">CORREL(BO58:BT58,BO59:BT59)</f>
        <v>0.88495276548062807</v>
      </c>
      <c r="BO84" s="38">
        <f t="shared" ref="BO84" si="264">CORREL(BP58:BU58,BP59:BU59)</f>
        <v>0.97838556442232372</v>
      </c>
      <c r="BP84" s="38">
        <f t="shared" ref="BP84" si="265">CORREL(BQ58:BV58,BQ59:BV59)</f>
        <v>0.9906508098601875</v>
      </c>
      <c r="BQ84" s="38">
        <f t="shared" ref="BQ84" si="266">CORREL(BR58:BW58,BR59:BW59)</f>
        <v>0.97221822913836109</v>
      </c>
    </row>
    <row r="85" spans="1:69" x14ac:dyDescent="0.25">
      <c r="A85" s="36"/>
      <c r="B85" s="36">
        <v>2011</v>
      </c>
      <c r="C85" s="38"/>
      <c r="D85" s="38"/>
    </row>
    <row r="86" spans="1:69" x14ac:dyDescent="0.25">
      <c r="A86" s="36"/>
      <c r="B86" s="36">
        <v>2012</v>
      </c>
      <c r="C86" s="38"/>
      <c r="D86" s="38"/>
    </row>
    <row r="87" spans="1:69" x14ac:dyDescent="0.25">
      <c r="A87" s="36"/>
      <c r="B87" s="36">
        <v>2012</v>
      </c>
      <c r="C87" s="38"/>
      <c r="D87" s="38"/>
    </row>
    <row r="88" spans="1:69" x14ac:dyDescent="0.25">
      <c r="C88" s="38"/>
      <c r="D88" s="38"/>
    </row>
    <row r="89" spans="1:69" x14ac:dyDescent="0.25">
      <c r="C89" s="38"/>
      <c r="D89" s="38"/>
    </row>
    <row r="90" spans="1:69" x14ac:dyDescent="0.25">
      <c r="C90" s="38"/>
      <c r="D90" s="38"/>
    </row>
    <row r="91" spans="1:69" x14ac:dyDescent="0.25">
      <c r="C91" s="38"/>
      <c r="D91" s="38"/>
    </row>
  </sheetData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tabulkadolistu">
                <anchor moveWithCells="1" sizeWithCells="1">
                  <from>
                    <xdr:col>9</xdr:col>
                    <xdr:colOff>47625</xdr:colOff>
                    <xdr:row>18</xdr:row>
                    <xdr:rowOff>19050</xdr:rowOff>
                  </from>
                  <to>
                    <xdr:col>13</xdr:col>
                    <xdr:colOff>542925</xdr:colOff>
                    <xdr:row>24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dcterms:created xsi:type="dcterms:W3CDTF">2016-05-23T15:09:27Z</dcterms:created>
  <dcterms:modified xsi:type="dcterms:W3CDTF">2016-05-26T18:45:16Z</dcterms:modified>
</cp:coreProperties>
</file>